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7695" activeTab="2"/>
  </bookViews>
  <sheets>
    <sheet name="MCRレポート" sheetId="1" r:id="rId1"/>
    <sheet name="年次寄付額" sheetId="2" r:id="rId2"/>
    <sheet name="一人当たりの寄付金額" sheetId="3" r:id="rId3"/>
  </sheets>
  <definedNames/>
  <calcPr fullCalcOnLoad="1"/>
</workbook>
</file>

<file path=xl/sharedStrings.xml><?xml version="1.0" encoding="utf-8"?>
<sst xmlns="http://schemas.openxmlformats.org/spreadsheetml/2006/main" count="375" uniqueCount="117">
  <si>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</si>
  <si>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</si>
  <si>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</si>
  <si>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</si>
  <si>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</si>
  <si>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</si>
  <si>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</si>
  <si>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</si>
  <si>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</si>
  <si>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</si>
  <si>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</si>
  <si>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</si>
  <si>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</si>
  <si>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 xml:space="preserve">District 2790 　 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</si>
  <si>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</si>
  <si>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</si>
  <si>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</si>
  <si>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</si>
  <si>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</si>
  <si>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</si>
  <si>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</si>
  <si>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</si>
  <si>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</si>
  <si>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</si>
  <si>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2017 - 2018</t>
  </si>
  <si>
    <t xml:space="preserve"> 一人100ドルを寄付した場合の地区目標（会員数 2,763 人）：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</si>
  <si>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</si>
  <si>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</si>
  <si>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</si>
  <si>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</si>
  <si>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83 ／ 83 (100%が寄付)</t>
  </si>
  <si>
    <t>地区のシェアに関する概要レポート（SHARE Contribution Detail Report）は、MyROTARY（www.rotary.org/ja/myrotary）からアクセス権のある人のみが利用できます。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</si>
  <si>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</si>
  <si>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</si>
  <si>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</si>
  <si>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</si>
  <si>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</si>
  <si>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</si>
  <si>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</si>
  <si>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</si>
  <si>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</si>
  <si>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</si>
  <si>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</si>
  <si>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</si>
  <si>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</si>
  <si>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</si>
  <si>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</si>
  <si>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</si>
  <si>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</si>
  <si>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</si>
  <si>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</si>
  <si>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</si>
  <si>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</si>
  <si>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</si>
  <si>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</si>
  <si>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</si>
  <si>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</si>
  <si>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</si>
  <si>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</si>
  <si>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</si>
  <si>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</si>
  <si>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</si>
  <si>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</si>
  <si>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</si>
  <si>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</si>
  <si>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</si>
  <si>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</si>
  <si>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</si>
  <si>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</si>
  <si>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</si>
  <si>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</si>
  <si>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</si>
  <si>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</si>
  <si>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</si>
  <si>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</si>
  <si>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</si>
  <si>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</si>
  <si>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</si>
  <si>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</si>
  <si>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</si>
  <si>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</si>
  <si>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</si>
  <si>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</si>
  <si>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</si>
  <si>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</si>
  <si>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</si>
  <si>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</si>
  <si>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</si>
  <si>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</si>
  <si>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</si>
  <si>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</si>
  <si>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</si>
  <si>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</si>
  <si>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</si>
  <si>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</si>
  <si>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</si>
  <si>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</si>
  <si>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</si>
  <si>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</si>
  <si>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</si>
  <si>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</si>
  <si>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</si>
  <si>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</si>
  <si>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</si>
  <si>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</si>
  <si>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</si>
  <si>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</si>
  <si>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</si>
  <si>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</si>
  <si>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</si>
  <si>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</si>
  <si>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</si>
  <si>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</si>
  <si>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</si>
  <si>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</si>
  <si>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以下の数字には、
 2018年6月 時点のクラブで、右の日付よりも前に加盟したクラブが含まれています： 2017/7/1</t>
  </si>
  <si>
    <t>65 ／ 83 (78.31%)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</si>
</sst>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1"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sz val="6"/>
      <color indexed="8"/>
      <name val="Arial"/>
      <family val="2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91" fontId="2" fillId="34" borderId="10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2" fillId="35" borderId="11" xfId="0" applyNumberFormat="1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26" fillId="34" borderId="0" xfId="0" applyFont="1" applyFill="1" applyAlignment="1">
      <alignment horizontal="left" vertical="center"/>
    </xf>
    <xf numFmtId="49" fontId="27" fillId="34" borderId="0" xfId="0" applyNumberFormat="1" applyFont="1" applyFill="1" applyAlignment="1">
      <alignment horizontal="left" vertical="top"/>
    </xf>
    <xf numFmtId="3" fontId="28" fillId="34" borderId="0" xfId="0" applyNumberFormat="1" applyFont="1" applyFill="1" applyAlignment="1">
      <alignment horizontal="center" vertical="top"/>
    </xf>
    <xf numFmtId="188" fontId="28" fillId="34" borderId="0" xfId="0" applyNumberFormat="1" applyFont="1" applyFill="1" applyAlignment="1">
      <alignment horizontal="right" vertical="top"/>
    </xf>
    <xf numFmtId="189" fontId="28" fillId="34" borderId="0" xfId="0" applyNumberFormat="1" applyFont="1" applyFill="1" applyAlignment="1">
      <alignment horizontal="right" vertical="top"/>
    </xf>
    <xf numFmtId="185" fontId="28" fillId="34" borderId="0" xfId="0" applyNumberFormat="1" applyFont="1" applyFill="1" applyAlignment="1">
      <alignment horizontal="right" vertical="top"/>
    </xf>
    <xf numFmtId="0" fontId="29" fillId="34" borderId="13" xfId="0" applyFont="1" applyFill="1" applyBorder="1" applyAlignment="1">
      <alignment horizontal="left" vertical="center"/>
    </xf>
    <xf numFmtId="49" fontId="30" fillId="34" borderId="0" xfId="0" applyNumberFormat="1" applyFont="1" applyFill="1" applyAlignment="1">
      <alignment horizontal="left" vertical="top" wrapText="1"/>
    </xf>
    <xf numFmtId="0" fontId="26" fillId="34" borderId="0" xfId="0" applyFont="1" applyFill="1" applyAlignment="1">
      <alignment horizontal="left" vertical="center" wrapText="1"/>
    </xf>
    <xf numFmtId="0" fontId="26" fillId="34" borderId="0" xfId="0" applyFont="1" applyFill="1" applyAlignment="1">
      <alignment horizontal="left" vertical="center" wrapText="1"/>
    </xf>
    <xf numFmtId="49" fontId="31" fillId="34" borderId="0" xfId="0" applyNumberFormat="1" applyFont="1" applyFill="1" applyAlignment="1">
      <alignment horizontal="left" vertical="top" wrapText="1"/>
    </xf>
    <xf numFmtId="0" fontId="30" fillId="34" borderId="0" xfId="0" applyFont="1" applyFill="1" applyAlignment="1">
      <alignment horizontal="left" vertical="top" wrapText="1"/>
    </xf>
    <xf numFmtId="49" fontId="30" fillId="34" borderId="0" xfId="0" applyNumberFormat="1" applyFont="1" applyFill="1" applyAlignment="1">
      <alignment horizontal="left" vertical="center" wrapText="1"/>
    </xf>
    <xf numFmtId="0" fontId="26" fillId="36" borderId="0" xfId="0" applyFont="1" applyFill="1" applyAlignment="1">
      <alignment horizontal="left" vertical="center"/>
    </xf>
    <xf numFmtId="49" fontId="32" fillId="34" borderId="0" xfId="0" applyNumberFormat="1" applyFont="1" applyFill="1" applyAlignment="1">
      <alignment horizontal="left" vertical="center"/>
    </xf>
    <xf numFmtId="0" fontId="26" fillId="34" borderId="0" xfId="0" applyFont="1" applyFill="1" applyAlignment="1">
      <alignment horizontal="right" vertical="center"/>
    </xf>
    <xf numFmtId="49" fontId="30" fillId="34" borderId="0" xfId="0" applyNumberFormat="1" applyFont="1" applyFill="1" applyAlignment="1">
      <alignment horizontal="right" vertical="top"/>
    </xf>
    <xf numFmtId="185" fontId="30" fillId="34" borderId="0" xfId="0" applyNumberFormat="1" applyFont="1" applyFill="1" applyAlignment="1">
      <alignment horizontal="right" vertical="center"/>
    </xf>
    <xf numFmtId="188" fontId="30" fillId="34" borderId="0" xfId="0" applyNumberFormat="1" applyFont="1" applyFill="1" applyAlignment="1">
      <alignment horizontal="right" vertical="center"/>
    </xf>
    <xf numFmtId="0" fontId="33" fillId="34" borderId="0" xfId="0" applyFont="1" applyFill="1" applyAlignment="1">
      <alignment horizontal="left" vertical="center" wrapText="1"/>
    </xf>
    <xf numFmtId="49" fontId="30" fillId="34" borderId="0" xfId="0" applyNumberFormat="1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63">
      <selection activeCell="P84" sqref="P84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0</v>
      </c>
      <c r="B1" s="6" t="s">
        <v>1</v>
      </c>
      <c r="C1" s="7" t="s">
        <v>2</v>
      </c>
      <c r="D1" s="5" t="s">
        <v>3</v>
      </c>
      <c r="E1" s="7" t="s">
        <v>4</v>
      </c>
      <c r="F1" s="5" t="s">
        <v>5</v>
      </c>
      <c r="G1" s="8" t="s">
        <v>6</v>
      </c>
      <c r="H1" s="8"/>
      <c r="I1" s="8" t="s">
        <v>7</v>
      </c>
      <c r="J1" s="8"/>
      <c r="K1" s="8" t="s">
        <v>8</v>
      </c>
      <c r="L1" s="8"/>
      <c r="M1" s="9" t="s">
        <v>9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10</v>
      </c>
      <c r="H2" s="11" t="s">
        <v>11</v>
      </c>
      <c r="I2" s="11" t="s">
        <v>10</v>
      </c>
      <c r="J2" s="11" t="s">
        <v>11</v>
      </c>
      <c r="K2" s="11" t="s">
        <v>10</v>
      </c>
      <c r="L2" s="11" t="s">
        <v>11</v>
      </c>
      <c r="M2" s="9"/>
    </row>
    <row r="3" spans="1:13" s="10" customFormat="1" ht="18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0" customFormat="1" ht="12.75" customHeight="1">
      <c r="A4" s="58">
        <v>2790</v>
      </c>
      <c r="B4" s="13" t="s">
        <v>13</v>
      </c>
      <c r="C4" s="48">
        <v>0</v>
      </c>
      <c r="D4" s="49">
        <v>0</v>
      </c>
      <c r="E4" s="50">
        <v>0</v>
      </c>
      <c r="F4" s="49">
        <v>0</v>
      </c>
      <c r="G4" s="49">
        <v>0</v>
      </c>
      <c r="H4" s="49">
        <v>925.93</v>
      </c>
      <c r="I4" s="49">
        <v>0</v>
      </c>
      <c r="J4" s="51">
        <v>138.39</v>
      </c>
      <c r="K4" s="52">
        <v>0</v>
      </c>
      <c r="L4" s="52">
        <v>0</v>
      </c>
      <c r="M4" s="49">
        <v>1064.32</v>
      </c>
    </row>
    <row r="5" spans="1:13" s="40" customFormat="1" ht="12.75" customHeight="1">
      <c r="A5" s="59">
        <v>15013</v>
      </c>
      <c r="B5" s="2" t="s">
        <v>32</v>
      </c>
      <c r="C5" s="53">
        <v>26</v>
      </c>
      <c r="D5" s="54">
        <v>1600</v>
      </c>
      <c r="E5" s="55">
        <v>1.3439375</v>
      </c>
      <c r="F5" s="54">
        <v>82.70384615384616</v>
      </c>
      <c r="G5" s="54">
        <v>0</v>
      </c>
      <c r="H5" s="54">
        <v>2150.3</v>
      </c>
      <c r="I5" s="54">
        <v>0</v>
      </c>
      <c r="J5" s="56">
        <v>0</v>
      </c>
      <c r="K5" s="57">
        <v>0</v>
      </c>
      <c r="L5" s="57">
        <v>0</v>
      </c>
      <c r="M5" s="54">
        <v>2150.3</v>
      </c>
    </row>
    <row r="6" spans="1:13" s="40" customFormat="1" ht="12.75" customHeight="1">
      <c r="A6" s="58">
        <v>15014</v>
      </c>
      <c r="B6" s="1" t="s">
        <v>33</v>
      </c>
      <c r="C6" s="48">
        <v>43</v>
      </c>
      <c r="D6" s="49">
        <v>4000</v>
      </c>
      <c r="E6" s="50">
        <v>1.2727275</v>
      </c>
      <c r="F6" s="49">
        <v>118.39325581395349</v>
      </c>
      <c r="G6" s="49">
        <v>0</v>
      </c>
      <c r="H6" s="49">
        <v>5090.91</v>
      </c>
      <c r="I6" s="49">
        <v>0</v>
      </c>
      <c r="J6" s="51">
        <v>0</v>
      </c>
      <c r="K6" s="52">
        <v>0</v>
      </c>
      <c r="L6" s="52">
        <v>0</v>
      </c>
      <c r="M6" s="49">
        <v>5090.91</v>
      </c>
    </row>
    <row r="7" spans="1:13" s="40" customFormat="1" ht="12.75" customHeight="1">
      <c r="A7" s="59">
        <v>15015</v>
      </c>
      <c r="B7" s="2" t="s">
        <v>34</v>
      </c>
      <c r="C7" s="53">
        <v>80</v>
      </c>
      <c r="D7" s="54">
        <v>12072</v>
      </c>
      <c r="E7" s="55">
        <v>1.3207786613651424</v>
      </c>
      <c r="F7" s="54">
        <v>199.3055</v>
      </c>
      <c r="G7" s="54">
        <v>1000</v>
      </c>
      <c r="H7" s="54">
        <v>15944.44</v>
      </c>
      <c r="I7" s="54">
        <v>0</v>
      </c>
      <c r="J7" s="56">
        <v>4105.31</v>
      </c>
      <c r="K7" s="57">
        <v>0</v>
      </c>
      <c r="L7" s="57">
        <v>2563.99</v>
      </c>
      <c r="M7" s="54">
        <v>22613.74</v>
      </c>
    </row>
    <row r="8" spans="1:13" s="40" customFormat="1" ht="12.75" customHeight="1">
      <c r="A8" s="58">
        <v>15016</v>
      </c>
      <c r="B8" s="1" t="s">
        <v>35</v>
      </c>
      <c r="C8" s="48">
        <v>32</v>
      </c>
      <c r="D8" s="49">
        <v>4000</v>
      </c>
      <c r="E8" s="50">
        <v>0.1145625</v>
      </c>
      <c r="F8" s="49">
        <v>14.3203125</v>
      </c>
      <c r="G8" s="49">
        <v>0</v>
      </c>
      <c r="H8" s="49">
        <v>458.25</v>
      </c>
      <c r="I8" s="49">
        <v>0</v>
      </c>
      <c r="J8" s="51">
        <v>0</v>
      </c>
      <c r="K8" s="52">
        <v>0</v>
      </c>
      <c r="L8" s="52">
        <v>0</v>
      </c>
      <c r="M8" s="49">
        <v>458.25</v>
      </c>
    </row>
    <row r="9" spans="1:13" s="40" customFormat="1" ht="12.75" customHeight="1">
      <c r="A9" s="59">
        <v>50886</v>
      </c>
      <c r="B9" s="2" t="s">
        <v>36</v>
      </c>
      <c r="C9" s="53">
        <v>29</v>
      </c>
      <c r="D9" s="54">
        <v>3800</v>
      </c>
      <c r="E9" s="55">
        <v>0.7343447368421053</v>
      </c>
      <c r="F9" s="54">
        <v>96.2244827586207</v>
      </c>
      <c r="G9" s="54">
        <v>645.45</v>
      </c>
      <c r="H9" s="54">
        <v>2790.51</v>
      </c>
      <c r="I9" s="54">
        <v>445.88</v>
      </c>
      <c r="J9" s="56">
        <v>535.17</v>
      </c>
      <c r="K9" s="57">
        <v>9.09</v>
      </c>
      <c r="L9" s="57">
        <v>26.95</v>
      </c>
      <c r="M9" s="54">
        <v>3352.63</v>
      </c>
    </row>
    <row r="10" spans="1:13" s="40" customFormat="1" ht="12.75" customHeight="1">
      <c r="A10" s="58">
        <v>25626</v>
      </c>
      <c r="B10" s="1" t="s">
        <v>37</v>
      </c>
      <c r="C10" s="48">
        <v>35</v>
      </c>
      <c r="D10" s="49">
        <v>5250</v>
      </c>
      <c r="E10" s="50">
        <v>1.1905123809523808</v>
      </c>
      <c r="F10" s="49">
        <v>178.57685714285714</v>
      </c>
      <c r="G10" s="49">
        <v>0</v>
      </c>
      <c r="H10" s="49">
        <v>6250.19</v>
      </c>
      <c r="I10" s="49">
        <v>0</v>
      </c>
      <c r="J10" s="51">
        <v>0</v>
      </c>
      <c r="K10" s="52">
        <v>0</v>
      </c>
      <c r="L10" s="52">
        <v>0</v>
      </c>
      <c r="M10" s="49">
        <v>6250.19</v>
      </c>
    </row>
    <row r="11" spans="1:13" s="40" customFormat="1" ht="12.75" customHeight="1">
      <c r="A11" s="59">
        <v>51584</v>
      </c>
      <c r="B11" s="2" t="s">
        <v>38</v>
      </c>
      <c r="C11" s="53">
        <v>26</v>
      </c>
      <c r="D11" s="54">
        <v>2500</v>
      </c>
      <c r="E11" s="55">
        <v>1.3285719999999999</v>
      </c>
      <c r="F11" s="54">
        <v>127.74730769230769</v>
      </c>
      <c r="G11" s="54">
        <v>0</v>
      </c>
      <c r="H11" s="54">
        <v>3321.43</v>
      </c>
      <c r="I11" s="54">
        <v>0</v>
      </c>
      <c r="J11" s="56">
        <v>0</v>
      </c>
      <c r="K11" s="57">
        <v>0</v>
      </c>
      <c r="L11" s="57">
        <v>0</v>
      </c>
      <c r="M11" s="54">
        <v>3321.43</v>
      </c>
    </row>
    <row r="12" spans="1:13" s="40" customFormat="1" ht="12.75" customHeight="1">
      <c r="A12" s="58">
        <v>22333</v>
      </c>
      <c r="B12" s="1" t="s">
        <v>39</v>
      </c>
      <c r="C12" s="48">
        <v>24</v>
      </c>
      <c r="D12" s="49">
        <v>3000</v>
      </c>
      <c r="E12" s="50">
        <v>1</v>
      </c>
      <c r="F12" s="49">
        <v>125</v>
      </c>
      <c r="G12" s="49">
        <v>0</v>
      </c>
      <c r="H12" s="49">
        <v>3000</v>
      </c>
      <c r="I12" s="49">
        <v>0</v>
      </c>
      <c r="J12" s="51">
        <v>0</v>
      </c>
      <c r="K12" s="52">
        <v>0</v>
      </c>
      <c r="L12" s="52">
        <v>1000</v>
      </c>
      <c r="M12" s="49">
        <v>4000</v>
      </c>
    </row>
    <row r="13" spans="1:13" s="40" customFormat="1" ht="12.75" customHeight="1">
      <c r="A13" s="59">
        <v>15017</v>
      </c>
      <c r="B13" s="2" t="s">
        <v>40</v>
      </c>
      <c r="C13" s="53">
        <v>47</v>
      </c>
      <c r="D13" s="54">
        <v>0</v>
      </c>
      <c r="E13" s="55">
        <v>0</v>
      </c>
      <c r="F13" s="54">
        <v>67.97872340425532</v>
      </c>
      <c r="G13" s="54">
        <v>195</v>
      </c>
      <c r="H13" s="54">
        <v>3195</v>
      </c>
      <c r="I13" s="54">
        <v>0</v>
      </c>
      <c r="J13" s="56">
        <v>0</v>
      </c>
      <c r="K13" s="57">
        <v>0</v>
      </c>
      <c r="L13" s="57">
        <v>0</v>
      </c>
      <c r="M13" s="54">
        <v>3195</v>
      </c>
    </row>
    <row r="14" spans="1:13" s="40" customFormat="1" ht="12.75" customHeight="1">
      <c r="A14" s="58">
        <v>52192</v>
      </c>
      <c r="B14" s="1" t="s">
        <v>41</v>
      </c>
      <c r="C14" s="48">
        <v>31</v>
      </c>
      <c r="D14" s="49">
        <v>0</v>
      </c>
      <c r="E14" s="50">
        <v>0</v>
      </c>
      <c r="F14" s="49">
        <v>106.96774193548387</v>
      </c>
      <c r="G14" s="49">
        <v>1191</v>
      </c>
      <c r="H14" s="49">
        <v>3316</v>
      </c>
      <c r="I14" s="49">
        <v>0</v>
      </c>
      <c r="J14" s="51">
        <v>0</v>
      </c>
      <c r="K14" s="52">
        <v>0</v>
      </c>
      <c r="L14" s="52">
        <v>0</v>
      </c>
      <c r="M14" s="49">
        <v>3316</v>
      </c>
    </row>
    <row r="15" spans="1:13" s="40" customFormat="1" ht="12.75" customHeight="1">
      <c r="A15" s="59">
        <v>15018</v>
      </c>
      <c r="B15" s="2" t="s">
        <v>42</v>
      </c>
      <c r="C15" s="53">
        <v>45</v>
      </c>
      <c r="D15" s="54">
        <v>7050</v>
      </c>
      <c r="E15" s="55">
        <v>1.2765957446808511</v>
      </c>
      <c r="F15" s="54">
        <v>200</v>
      </c>
      <c r="G15" s="54">
        <v>4100</v>
      </c>
      <c r="H15" s="54">
        <v>9000</v>
      </c>
      <c r="I15" s="54">
        <v>0</v>
      </c>
      <c r="J15" s="56">
        <v>0</v>
      </c>
      <c r="K15" s="57">
        <v>0</v>
      </c>
      <c r="L15" s="57">
        <v>0</v>
      </c>
      <c r="M15" s="54">
        <v>9000</v>
      </c>
    </row>
    <row r="16" spans="1:13" s="40" customFormat="1" ht="12.75" customHeight="1">
      <c r="A16" s="58">
        <v>27858</v>
      </c>
      <c r="B16" s="1" t="s">
        <v>43</v>
      </c>
      <c r="C16" s="48">
        <v>34</v>
      </c>
      <c r="D16" s="49">
        <v>0</v>
      </c>
      <c r="E16" s="50">
        <v>0</v>
      </c>
      <c r="F16" s="49">
        <v>116.20264705882353</v>
      </c>
      <c r="G16" s="49">
        <v>1399.95</v>
      </c>
      <c r="H16" s="49">
        <v>3950.89</v>
      </c>
      <c r="I16" s="49">
        <v>0</v>
      </c>
      <c r="J16" s="51">
        <v>0</v>
      </c>
      <c r="K16" s="52">
        <v>0</v>
      </c>
      <c r="L16" s="52">
        <v>0</v>
      </c>
      <c r="M16" s="49">
        <v>3950.89</v>
      </c>
    </row>
    <row r="17" spans="1:13" s="40" customFormat="1" ht="12.75" customHeight="1">
      <c r="A17" s="59">
        <v>15019</v>
      </c>
      <c r="B17" s="2" t="s">
        <v>44</v>
      </c>
      <c r="C17" s="53">
        <v>10</v>
      </c>
      <c r="D17" s="54">
        <v>0</v>
      </c>
      <c r="E17" s="55">
        <v>0</v>
      </c>
      <c r="F17" s="54">
        <v>45</v>
      </c>
      <c r="G17" s="54">
        <v>0</v>
      </c>
      <c r="H17" s="54">
        <v>450</v>
      </c>
      <c r="I17" s="54">
        <v>0</v>
      </c>
      <c r="J17" s="56">
        <v>0</v>
      </c>
      <c r="K17" s="57">
        <v>0</v>
      </c>
      <c r="L17" s="57">
        <v>0</v>
      </c>
      <c r="M17" s="54">
        <v>450</v>
      </c>
    </row>
    <row r="18" spans="1:13" s="40" customFormat="1" ht="12.75" customHeight="1">
      <c r="A18" s="58">
        <v>15020</v>
      </c>
      <c r="B18" s="1" t="s">
        <v>45</v>
      </c>
      <c r="C18" s="48">
        <v>39</v>
      </c>
      <c r="D18" s="49">
        <v>3800</v>
      </c>
      <c r="E18" s="50">
        <v>0.9812605263157894</v>
      </c>
      <c r="F18" s="49">
        <v>95.61</v>
      </c>
      <c r="G18" s="49">
        <v>494.79</v>
      </c>
      <c r="H18" s="49">
        <v>3728.79</v>
      </c>
      <c r="I18" s="49">
        <v>0</v>
      </c>
      <c r="J18" s="51">
        <v>1211.7</v>
      </c>
      <c r="K18" s="52">
        <v>0</v>
      </c>
      <c r="L18" s="52">
        <v>0</v>
      </c>
      <c r="M18" s="49">
        <v>4940.49</v>
      </c>
    </row>
    <row r="19" spans="1:13" s="40" customFormat="1" ht="12.75" customHeight="1">
      <c r="A19" s="59">
        <v>15021</v>
      </c>
      <c r="B19" s="2" t="s">
        <v>46</v>
      </c>
      <c r="C19" s="53">
        <v>32</v>
      </c>
      <c r="D19" s="54">
        <v>3300</v>
      </c>
      <c r="E19" s="55">
        <v>0.17316060606060604</v>
      </c>
      <c r="F19" s="54">
        <v>17.8571875</v>
      </c>
      <c r="G19" s="54">
        <v>0</v>
      </c>
      <c r="H19" s="54">
        <v>571.43</v>
      </c>
      <c r="I19" s="54">
        <v>0</v>
      </c>
      <c r="J19" s="56">
        <v>0</v>
      </c>
      <c r="K19" s="57">
        <v>0</v>
      </c>
      <c r="L19" s="57">
        <v>0</v>
      </c>
      <c r="M19" s="54">
        <v>571.43</v>
      </c>
    </row>
    <row r="20" spans="1:13" s="40" customFormat="1" ht="12.75" customHeight="1">
      <c r="A20" s="58">
        <v>15022</v>
      </c>
      <c r="B20" s="1" t="s">
        <v>47</v>
      </c>
      <c r="C20" s="48">
        <v>29</v>
      </c>
      <c r="D20" s="49">
        <v>4500</v>
      </c>
      <c r="E20" s="50">
        <v>1.0222222222222221</v>
      </c>
      <c r="F20" s="49">
        <v>158.6206896551724</v>
      </c>
      <c r="G20" s="49">
        <v>0</v>
      </c>
      <c r="H20" s="49">
        <v>4600</v>
      </c>
      <c r="I20" s="49">
        <v>0</v>
      </c>
      <c r="J20" s="51">
        <v>830.36</v>
      </c>
      <c r="K20" s="52">
        <v>0</v>
      </c>
      <c r="L20" s="52">
        <v>1892.86</v>
      </c>
      <c r="M20" s="49">
        <v>7323.219999999999</v>
      </c>
    </row>
    <row r="21" spans="1:13" s="40" customFormat="1" ht="12.75" customHeight="1">
      <c r="A21" s="59">
        <v>15023</v>
      </c>
      <c r="B21" s="2" t="s">
        <v>48</v>
      </c>
      <c r="C21" s="53">
        <v>32</v>
      </c>
      <c r="D21" s="54">
        <v>8000</v>
      </c>
      <c r="E21" s="55">
        <v>0.915</v>
      </c>
      <c r="F21" s="54">
        <v>228.75</v>
      </c>
      <c r="G21" s="54">
        <v>0</v>
      </c>
      <c r="H21" s="54">
        <v>7320</v>
      </c>
      <c r="I21" s="54">
        <v>0</v>
      </c>
      <c r="J21" s="56">
        <v>1000</v>
      </c>
      <c r="K21" s="57">
        <v>0</v>
      </c>
      <c r="L21" s="57">
        <v>1000</v>
      </c>
      <c r="M21" s="54">
        <v>9320</v>
      </c>
    </row>
    <row r="22" spans="1:13" s="40" customFormat="1" ht="12.75" customHeight="1">
      <c r="A22" s="58">
        <v>15024</v>
      </c>
      <c r="B22" s="1" t="s">
        <v>49</v>
      </c>
      <c r="C22" s="48">
        <v>13</v>
      </c>
      <c r="D22" s="49">
        <v>0</v>
      </c>
      <c r="E22" s="50">
        <v>0</v>
      </c>
      <c r="F22" s="49">
        <v>102.16307692307691</v>
      </c>
      <c r="G22" s="49">
        <v>909.09</v>
      </c>
      <c r="H22" s="49">
        <v>1328.12</v>
      </c>
      <c r="I22" s="49">
        <v>90.91</v>
      </c>
      <c r="J22" s="51">
        <v>1892.71</v>
      </c>
      <c r="K22" s="52">
        <v>0</v>
      </c>
      <c r="L22" s="52">
        <v>0</v>
      </c>
      <c r="M22" s="49">
        <v>3220.83</v>
      </c>
    </row>
    <row r="23" spans="1:13" s="40" customFormat="1" ht="12.75" customHeight="1">
      <c r="A23" s="59">
        <v>15025</v>
      </c>
      <c r="B23" s="2" t="s">
        <v>50</v>
      </c>
      <c r="C23" s="53">
        <v>42</v>
      </c>
      <c r="D23" s="54">
        <v>6600</v>
      </c>
      <c r="E23" s="55">
        <v>1.6350818181818183</v>
      </c>
      <c r="F23" s="54">
        <v>256.9414285714286</v>
      </c>
      <c r="G23" s="54">
        <v>0</v>
      </c>
      <c r="H23" s="54">
        <v>10791.54</v>
      </c>
      <c r="I23" s="54">
        <v>1200</v>
      </c>
      <c r="J23" s="56">
        <v>1200</v>
      </c>
      <c r="K23" s="57">
        <v>0</v>
      </c>
      <c r="L23" s="57">
        <v>10000</v>
      </c>
      <c r="M23" s="54">
        <v>21991.54</v>
      </c>
    </row>
    <row r="24" spans="1:13" s="40" customFormat="1" ht="12.75" customHeight="1">
      <c r="A24" s="58">
        <v>29586</v>
      </c>
      <c r="B24" s="1" t="s">
        <v>51</v>
      </c>
      <c r="C24" s="48">
        <v>20</v>
      </c>
      <c r="D24" s="49">
        <v>1500</v>
      </c>
      <c r="E24" s="50">
        <v>1.6</v>
      </c>
      <c r="F24" s="49">
        <v>120</v>
      </c>
      <c r="G24" s="49">
        <v>0</v>
      </c>
      <c r="H24" s="49">
        <v>2400</v>
      </c>
      <c r="I24" s="49">
        <v>0</v>
      </c>
      <c r="J24" s="51">
        <v>400</v>
      </c>
      <c r="K24" s="52">
        <v>0</v>
      </c>
      <c r="L24" s="52">
        <v>0</v>
      </c>
      <c r="M24" s="49">
        <v>2800</v>
      </c>
    </row>
    <row r="25" spans="1:13" s="40" customFormat="1" ht="12.75" customHeight="1">
      <c r="A25" s="59">
        <v>28478</v>
      </c>
      <c r="B25" s="2" t="s">
        <v>52</v>
      </c>
      <c r="C25" s="53">
        <v>16</v>
      </c>
      <c r="D25" s="54">
        <v>2000</v>
      </c>
      <c r="E25" s="55">
        <v>1.344065</v>
      </c>
      <c r="F25" s="54">
        <v>168.008125</v>
      </c>
      <c r="G25" s="54">
        <v>0</v>
      </c>
      <c r="H25" s="54">
        <v>2688.13</v>
      </c>
      <c r="I25" s="54">
        <v>0</v>
      </c>
      <c r="J25" s="56">
        <v>0</v>
      </c>
      <c r="K25" s="57">
        <v>0</v>
      </c>
      <c r="L25" s="57">
        <v>0</v>
      </c>
      <c r="M25" s="54">
        <v>2688.13</v>
      </c>
    </row>
    <row r="26" spans="1:13" s="40" customFormat="1" ht="12.75" customHeight="1">
      <c r="A26" s="58">
        <v>15027</v>
      </c>
      <c r="B26" s="1" t="s">
        <v>53</v>
      </c>
      <c r="C26" s="48">
        <v>29</v>
      </c>
      <c r="D26" s="49">
        <v>4650</v>
      </c>
      <c r="E26" s="50">
        <v>0.38683010752688174</v>
      </c>
      <c r="F26" s="49">
        <v>62.02620689655173</v>
      </c>
      <c r="G26" s="49">
        <v>0</v>
      </c>
      <c r="H26" s="49">
        <v>1798.76</v>
      </c>
      <c r="I26" s="49">
        <v>0</v>
      </c>
      <c r="J26" s="51">
        <v>0</v>
      </c>
      <c r="K26" s="52">
        <v>0</v>
      </c>
      <c r="L26" s="52">
        <v>0</v>
      </c>
      <c r="M26" s="49">
        <v>1798.76</v>
      </c>
    </row>
    <row r="27" spans="1:13" s="40" customFormat="1" ht="12.75" customHeight="1">
      <c r="A27" s="59">
        <v>15028</v>
      </c>
      <c r="B27" s="2" t="s">
        <v>54</v>
      </c>
      <c r="C27" s="53">
        <v>40</v>
      </c>
      <c r="D27" s="54">
        <v>0</v>
      </c>
      <c r="E27" s="55">
        <v>0</v>
      </c>
      <c r="F27" s="54">
        <v>75</v>
      </c>
      <c r="G27" s="54">
        <v>0</v>
      </c>
      <c r="H27" s="54">
        <v>3000</v>
      </c>
      <c r="I27" s="54">
        <v>0</v>
      </c>
      <c r="J27" s="56">
        <v>1000</v>
      </c>
      <c r="K27" s="57">
        <v>1000</v>
      </c>
      <c r="L27" s="57">
        <v>1000</v>
      </c>
      <c r="M27" s="54">
        <v>5000</v>
      </c>
    </row>
    <row r="28" spans="1:13" s="40" customFormat="1" ht="12.75" customHeight="1">
      <c r="A28" s="58">
        <v>25535</v>
      </c>
      <c r="B28" s="1" t="s">
        <v>55</v>
      </c>
      <c r="C28" s="48">
        <v>50</v>
      </c>
      <c r="D28" s="49">
        <v>10000</v>
      </c>
      <c r="E28" s="50">
        <v>1.3</v>
      </c>
      <c r="F28" s="49">
        <v>260</v>
      </c>
      <c r="G28" s="49">
        <v>0</v>
      </c>
      <c r="H28" s="49">
        <v>13000</v>
      </c>
      <c r="I28" s="49">
        <v>1050</v>
      </c>
      <c r="J28" s="51">
        <v>2580</v>
      </c>
      <c r="K28" s="52">
        <v>0</v>
      </c>
      <c r="L28" s="52">
        <v>10000</v>
      </c>
      <c r="M28" s="49">
        <v>25580</v>
      </c>
    </row>
    <row r="29" spans="1:13" s="40" customFormat="1" ht="12.75" customHeight="1">
      <c r="A29" s="59">
        <v>15029</v>
      </c>
      <c r="B29" s="2" t="s">
        <v>56</v>
      </c>
      <c r="C29" s="53">
        <v>40</v>
      </c>
      <c r="D29" s="54">
        <v>5850</v>
      </c>
      <c r="E29" s="55">
        <v>0.5128205128205128</v>
      </c>
      <c r="F29" s="54">
        <v>75</v>
      </c>
      <c r="G29" s="54">
        <v>2500</v>
      </c>
      <c r="H29" s="54">
        <v>3000</v>
      </c>
      <c r="I29" s="54">
        <v>0</v>
      </c>
      <c r="J29" s="56">
        <v>0</v>
      </c>
      <c r="K29" s="57">
        <v>0</v>
      </c>
      <c r="L29" s="57">
        <v>5000</v>
      </c>
      <c r="M29" s="54">
        <v>8000</v>
      </c>
    </row>
    <row r="30" spans="1:13" s="40" customFormat="1" ht="12.75" customHeight="1">
      <c r="A30" s="58">
        <v>28687</v>
      </c>
      <c r="B30" s="1" t="s">
        <v>57</v>
      </c>
      <c r="C30" s="48">
        <v>32</v>
      </c>
      <c r="D30" s="49">
        <v>4950</v>
      </c>
      <c r="E30" s="50">
        <v>1</v>
      </c>
      <c r="F30" s="49">
        <v>154.6875</v>
      </c>
      <c r="G30" s="49">
        <v>0</v>
      </c>
      <c r="H30" s="49">
        <v>4950</v>
      </c>
      <c r="I30" s="49">
        <v>0</v>
      </c>
      <c r="J30" s="51">
        <v>1020</v>
      </c>
      <c r="K30" s="52">
        <v>0</v>
      </c>
      <c r="L30" s="52">
        <v>1000</v>
      </c>
      <c r="M30" s="49">
        <v>6970</v>
      </c>
    </row>
    <row r="31" spans="1:13" s="40" customFormat="1" ht="12.75" customHeight="1">
      <c r="A31" s="59">
        <v>15030</v>
      </c>
      <c r="B31" s="2" t="s">
        <v>58</v>
      </c>
      <c r="C31" s="53">
        <v>43</v>
      </c>
      <c r="D31" s="54">
        <v>6600</v>
      </c>
      <c r="E31" s="55">
        <v>1.2167378787878789</v>
      </c>
      <c r="F31" s="54">
        <v>186.75511627906977</v>
      </c>
      <c r="G31" s="54">
        <v>0</v>
      </c>
      <c r="H31" s="54">
        <v>8030.47</v>
      </c>
      <c r="I31" s="54">
        <v>0</v>
      </c>
      <c r="J31" s="56">
        <v>963</v>
      </c>
      <c r="K31" s="57">
        <v>0</v>
      </c>
      <c r="L31" s="57">
        <v>0</v>
      </c>
      <c r="M31" s="54">
        <v>8993.470000000001</v>
      </c>
    </row>
    <row r="32" spans="1:13" s="40" customFormat="1" ht="12.75" customHeight="1">
      <c r="A32" s="58">
        <v>15031</v>
      </c>
      <c r="B32" s="1" t="s">
        <v>59</v>
      </c>
      <c r="C32" s="48">
        <v>19</v>
      </c>
      <c r="D32" s="49">
        <v>1000</v>
      </c>
      <c r="E32" s="50">
        <v>2.37973</v>
      </c>
      <c r="F32" s="49">
        <v>125.24894736842106</v>
      </c>
      <c r="G32" s="49">
        <v>1118.18</v>
      </c>
      <c r="H32" s="49">
        <v>2379.73</v>
      </c>
      <c r="I32" s="49">
        <v>0</v>
      </c>
      <c r="J32" s="51">
        <v>0</v>
      </c>
      <c r="K32" s="52">
        <v>0</v>
      </c>
      <c r="L32" s="52">
        <v>0</v>
      </c>
      <c r="M32" s="49">
        <v>2379.73</v>
      </c>
    </row>
    <row r="33" spans="1:13" s="40" customFormat="1" ht="12.75" customHeight="1">
      <c r="A33" s="59">
        <v>15033</v>
      </c>
      <c r="B33" s="2" t="s">
        <v>60</v>
      </c>
      <c r="C33" s="53">
        <v>20</v>
      </c>
      <c r="D33" s="54">
        <v>2000</v>
      </c>
      <c r="E33" s="55">
        <v>0.43272000000000005</v>
      </c>
      <c r="F33" s="54">
        <v>43.272000000000006</v>
      </c>
      <c r="G33" s="54">
        <v>0</v>
      </c>
      <c r="H33" s="54">
        <v>865.44</v>
      </c>
      <c r="I33" s="54">
        <v>0</v>
      </c>
      <c r="J33" s="56">
        <v>0</v>
      </c>
      <c r="K33" s="57">
        <v>0</v>
      </c>
      <c r="L33" s="57">
        <v>0</v>
      </c>
      <c r="M33" s="54">
        <v>865.44</v>
      </c>
    </row>
    <row r="34" spans="1:13" s="40" customFormat="1" ht="12.75" customHeight="1">
      <c r="A34" s="58">
        <v>15034</v>
      </c>
      <c r="B34" s="1" t="s">
        <v>61</v>
      </c>
      <c r="C34" s="48">
        <v>34</v>
      </c>
      <c r="D34" s="49">
        <v>5100</v>
      </c>
      <c r="E34" s="50">
        <v>1.7058823529411764</v>
      </c>
      <c r="F34" s="49">
        <v>255.88235294117646</v>
      </c>
      <c r="G34" s="49">
        <v>700</v>
      </c>
      <c r="H34" s="49">
        <v>8700</v>
      </c>
      <c r="I34" s="49">
        <v>0</v>
      </c>
      <c r="J34" s="51">
        <v>888.96</v>
      </c>
      <c r="K34" s="52">
        <v>0</v>
      </c>
      <c r="L34" s="52">
        <v>100</v>
      </c>
      <c r="M34" s="49">
        <v>9688.96</v>
      </c>
    </row>
    <row r="35" spans="1:13" s="40" customFormat="1" ht="12.75" customHeight="1">
      <c r="A35" s="59">
        <v>15035</v>
      </c>
      <c r="B35" s="2" t="s">
        <v>62</v>
      </c>
      <c r="C35" s="53">
        <v>31</v>
      </c>
      <c r="D35" s="54">
        <v>100</v>
      </c>
      <c r="E35" s="55">
        <v>60.9094</v>
      </c>
      <c r="F35" s="54">
        <v>196.48193548387096</v>
      </c>
      <c r="G35" s="54">
        <v>5090.94</v>
      </c>
      <c r="H35" s="54">
        <v>6090.94</v>
      </c>
      <c r="I35" s="54">
        <v>0</v>
      </c>
      <c r="J35" s="56">
        <v>5045.87</v>
      </c>
      <c r="K35" s="57">
        <v>0</v>
      </c>
      <c r="L35" s="57">
        <v>4954.13</v>
      </c>
      <c r="M35" s="54">
        <v>16090.939999999999</v>
      </c>
    </row>
    <row r="36" spans="1:13" s="40" customFormat="1" ht="12.75" customHeight="1">
      <c r="A36" s="58">
        <v>15036</v>
      </c>
      <c r="B36" s="1" t="s">
        <v>63</v>
      </c>
      <c r="C36" s="48">
        <v>62</v>
      </c>
      <c r="D36" s="49">
        <v>9000</v>
      </c>
      <c r="E36" s="50">
        <v>3.061777777777778</v>
      </c>
      <c r="F36" s="49">
        <v>444.4516129032258</v>
      </c>
      <c r="G36" s="49">
        <v>1000</v>
      </c>
      <c r="H36" s="49">
        <v>27556</v>
      </c>
      <c r="I36" s="49">
        <v>1040</v>
      </c>
      <c r="J36" s="51">
        <v>6223.51</v>
      </c>
      <c r="K36" s="52">
        <v>0</v>
      </c>
      <c r="L36" s="52">
        <v>1000</v>
      </c>
      <c r="M36" s="49">
        <v>34779.51</v>
      </c>
    </row>
    <row r="37" spans="1:13" s="40" customFormat="1" ht="12.75" customHeight="1">
      <c r="A37" s="59">
        <v>15063</v>
      </c>
      <c r="B37" s="2" t="s">
        <v>64</v>
      </c>
      <c r="C37" s="53">
        <v>35</v>
      </c>
      <c r="D37" s="54">
        <v>3600</v>
      </c>
      <c r="E37" s="55">
        <v>1.2426833333333334</v>
      </c>
      <c r="F37" s="54">
        <v>127.81885714285714</v>
      </c>
      <c r="G37" s="54">
        <v>0</v>
      </c>
      <c r="H37" s="54">
        <v>4473.66</v>
      </c>
      <c r="I37" s="54">
        <v>200</v>
      </c>
      <c r="J37" s="56">
        <v>200</v>
      </c>
      <c r="K37" s="57">
        <v>0</v>
      </c>
      <c r="L37" s="57">
        <v>0</v>
      </c>
      <c r="M37" s="54">
        <v>4673.66</v>
      </c>
    </row>
    <row r="38" spans="1:13" s="40" customFormat="1" ht="12.75" customHeight="1">
      <c r="A38" s="58">
        <v>15037</v>
      </c>
      <c r="B38" s="1" t="s">
        <v>65</v>
      </c>
      <c r="C38" s="48">
        <v>33</v>
      </c>
      <c r="D38" s="49">
        <v>1500</v>
      </c>
      <c r="E38" s="50">
        <v>1.80462</v>
      </c>
      <c r="F38" s="49">
        <v>82.0281818181818</v>
      </c>
      <c r="G38" s="49">
        <v>592</v>
      </c>
      <c r="H38" s="49">
        <v>2706.93</v>
      </c>
      <c r="I38" s="49">
        <v>1317</v>
      </c>
      <c r="J38" s="51">
        <v>1317</v>
      </c>
      <c r="K38" s="52">
        <v>0</v>
      </c>
      <c r="L38" s="52">
        <v>0</v>
      </c>
      <c r="M38" s="49">
        <v>4023.93</v>
      </c>
    </row>
    <row r="39" spans="1:13" s="40" customFormat="1" ht="12.75" customHeight="1">
      <c r="A39" s="59">
        <v>15038</v>
      </c>
      <c r="B39" s="2" t="s">
        <v>66</v>
      </c>
      <c r="C39" s="53">
        <v>62</v>
      </c>
      <c r="D39" s="54">
        <v>9300</v>
      </c>
      <c r="E39" s="55">
        <v>1.644578494623656</v>
      </c>
      <c r="F39" s="54">
        <v>246.6867741935484</v>
      </c>
      <c r="G39" s="54">
        <v>106.45</v>
      </c>
      <c r="H39" s="54">
        <v>15294.58</v>
      </c>
      <c r="I39" s="54">
        <v>423</v>
      </c>
      <c r="J39" s="56">
        <v>3906.9</v>
      </c>
      <c r="K39" s="57">
        <v>0</v>
      </c>
      <c r="L39" s="57">
        <v>1000</v>
      </c>
      <c r="M39" s="54">
        <v>20201.48</v>
      </c>
    </row>
    <row r="40" spans="1:13" s="40" customFormat="1" ht="12.75" customHeight="1">
      <c r="A40" s="58">
        <v>15039</v>
      </c>
      <c r="B40" s="1" t="s">
        <v>67</v>
      </c>
      <c r="C40" s="48">
        <v>36</v>
      </c>
      <c r="D40" s="49">
        <v>6000</v>
      </c>
      <c r="E40" s="50">
        <v>1.1130783333333334</v>
      </c>
      <c r="F40" s="49">
        <v>185.51305555555555</v>
      </c>
      <c r="G40" s="49">
        <v>0</v>
      </c>
      <c r="H40" s="49">
        <v>6678.47</v>
      </c>
      <c r="I40" s="49">
        <v>0</v>
      </c>
      <c r="J40" s="51">
        <v>1140</v>
      </c>
      <c r="K40" s="52">
        <v>0</v>
      </c>
      <c r="L40" s="52">
        <v>0</v>
      </c>
      <c r="M40" s="49">
        <v>7818.47</v>
      </c>
    </row>
    <row r="41" spans="1:13" s="40" customFormat="1" ht="12.75" customHeight="1">
      <c r="A41" s="59">
        <v>15040</v>
      </c>
      <c r="B41" s="2" t="s">
        <v>68</v>
      </c>
      <c r="C41" s="53">
        <v>15</v>
      </c>
      <c r="D41" s="54">
        <v>1.35</v>
      </c>
      <c r="E41" s="55">
        <v>661.3777777777777</v>
      </c>
      <c r="F41" s="54">
        <v>59.524</v>
      </c>
      <c r="G41" s="54">
        <v>0</v>
      </c>
      <c r="H41" s="54">
        <v>892.86</v>
      </c>
      <c r="I41" s="54">
        <v>0</v>
      </c>
      <c r="J41" s="56">
        <v>0</v>
      </c>
      <c r="K41" s="57">
        <v>0</v>
      </c>
      <c r="L41" s="57">
        <v>0</v>
      </c>
      <c r="M41" s="54">
        <v>892.86</v>
      </c>
    </row>
    <row r="42" spans="1:13" s="40" customFormat="1" ht="12.75" customHeight="1">
      <c r="A42" s="58">
        <v>15041</v>
      </c>
      <c r="B42" s="1" t="s">
        <v>69</v>
      </c>
      <c r="C42" s="48">
        <v>53</v>
      </c>
      <c r="D42" s="49">
        <v>10775</v>
      </c>
      <c r="E42" s="50">
        <v>0.8933642691415313</v>
      </c>
      <c r="F42" s="49">
        <v>181.62264150943398</v>
      </c>
      <c r="G42" s="49">
        <v>0</v>
      </c>
      <c r="H42" s="49">
        <v>9626</v>
      </c>
      <c r="I42" s="49">
        <v>0</v>
      </c>
      <c r="J42" s="51">
        <v>1740</v>
      </c>
      <c r="K42" s="52">
        <v>0</v>
      </c>
      <c r="L42" s="52">
        <v>0</v>
      </c>
      <c r="M42" s="49">
        <v>11366</v>
      </c>
    </row>
    <row r="43" spans="1:13" s="40" customFormat="1" ht="12.75" customHeight="1">
      <c r="A43" s="59">
        <v>15042</v>
      </c>
      <c r="B43" s="2" t="s">
        <v>70</v>
      </c>
      <c r="C43" s="53">
        <v>27</v>
      </c>
      <c r="D43" s="54">
        <v>5229</v>
      </c>
      <c r="E43" s="55">
        <v>0.5902390514438708</v>
      </c>
      <c r="F43" s="54">
        <v>114.30962962962964</v>
      </c>
      <c r="G43" s="54">
        <v>0</v>
      </c>
      <c r="H43" s="54">
        <v>3086.36</v>
      </c>
      <c r="I43" s="54">
        <v>0</v>
      </c>
      <c r="J43" s="56">
        <v>300</v>
      </c>
      <c r="K43" s="57">
        <v>0</v>
      </c>
      <c r="L43" s="57">
        <v>0</v>
      </c>
      <c r="M43" s="54">
        <v>3386.36</v>
      </c>
    </row>
    <row r="44" spans="1:13" s="40" customFormat="1" ht="12.75" customHeight="1">
      <c r="A44" s="58">
        <v>15043</v>
      </c>
      <c r="B44" s="1" t="s">
        <v>71</v>
      </c>
      <c r="C44" s="48">
        <v>46</v>
      </c>
      <c r="D44" s="49">
        <v>4600</v>
      </c>
      <c r="E44" s="50">
        <v>1.3999434782608695</v>
      </c>
      <c r="F44" s="49">
        <v>139.99434782608697</v>
      </c>
      <c r="G44" s="49">
        <v>0</v>
      </c>
      <c r="H44" s="49">
        <v>6439.74</v>
      </c>
      <c r="I44" s="49">
        <v>0</v>
      </c>
      <c r="J44" s="51">
        <v>500</v>
      </c>
      <c r="K44" s="52">
        <v>0</v>
      </c>
      <c r="L44" s="52">
        <v>0</v>
      </c>
      <c r="M44" s="49">
        <v>6939.74</v>
      </c>
    </row>
    <row r="45" spans="1:13" s="40" customFormat="1" ht="12.75" customHeight="1">
      <c r="A45" s="59">
        <v>15044</v>
      </c>
      <c r="B45" s="2" t="s">
        <v>72</v>
      </c>
      <c r="C45" s="53">
        <v>13</v>
      </c>
      <c r="D45" s="54">
        <v>1500</v>
      </c>
      <c r="E45" s="55">
        <v>0.29762</v>
      </c>
      <c r="F45" s="54">
        <v>34.34076923076923</v>
      </c>
      <c r="G45" s="54">
        <v>0</v>
      </c>
      <c r="H45" s="54">
        <v>446.43</v>
      </c>
      <c r="I45" s="54">
        <v>0</v>
      </c>
      <c r="J45" s="56">
        <v>0</v>
      </c>
      <c r="K45" s="57">
        <v>0</v>
      </c>
      <c r="L45" s="57">
        <v>0</v>
      </c>
      <c r="M45" s="54">
        <v>446.43</v>
      </c>
    </row>
    <row r="46" spans="1:13" s="40" customFormat="1" ht="12.75" customHeight="1">
      <c r="A46" s="58">
        <v>15045</v>
      </c>
      <c r="B46" s="1" t="s">
        <v>73</v>
      </c>
      <c r="C46" s="48">
        <v>55</v>
      </c>
      <c r="D46" s="49">
        <v>9000</v>
      </c>
      <c r="E46" s="50">
        <v>0.6843422222222222</v>
      </c>
      <c r="F46" s="49">
        <v>111.98327272727272</v>
      </c>
      <c r="G46" s="49">
        <v>0</v>
      </c>
      <c r="H46" s="49">
        <v>6159.08</v>
      </c>
      <c r="I46" s="49">
        <v>0</v>
      </c>
      <c r="J46" s="51">
        <v>1343.74</v>
      </c>
      <c r="K46" s="52">
        <v>0</v>
      </c>
      <c r="L46" s="52">
        <v>1000</v>
      </c>
      <c r="M46" s="49">
        <v>8502.82</v>
      </c>
    </row>
    <row r="47" spans="1:13" s="40" customFormat="1" ht="12.75" customHeight="1">
      <c r="A47" s="59">
        <v>15046</v>
      </c>
      <c r="B47" s="2" t="s">
        <v>74</v>
      </c>
      <c r="C47" s="53">
        <v>44</v>
      </c>
      <c r="D47" s="54">
        <v>6600</v>
      </c>
      <c r="E47" s="55">
        <v>0.3787878787878788</v>
      </c>
      <c r="F47" s="54">
        <v>56.81818181818182</v>
      </c>
      <c r="G47" s="54">
        <v>0</v>
      </c>
      <c r="H47" s="54">
        <v>2500</v>
      </c>
      <c r="I47" s="54">
        <v>0</v>
      </c>
      <c r="J47" s="56">
        <v>30</v>
      </c>
      <c r="K47" s="57">
        <v>0</v>
      </c>
      <c r="L47" s="57">
        <v>0</v>
      </c>
      <c r="M47" s="54">
        <v>2530</v>
      </c>
    </row>
    <row r="48" spans="1:13" s="40" customFormat="1" ht="12.75" customHeight="1">
      <c r="A48" s="58">
        <v>15047</v>
      </c>
      <c r="B48" s="1" t="s">
        <v>75</v>
      </c>
      <c r="C48" s="48">
        <v>46</v>
      </c>
      <c r="D48" s="49">
        <v>7050</v>
      </c>
      <c r="E48" s="50">
        <v>0.785086524822695</v>
      </c>
      <c r="F48" s="49">
        <v>120.32304347826086</v>
      </c>
      <c r="G48" s="49">
        <v>0</v>
      </c>
      <c r="H48" s="49">
        <v>5534.86</v>
      </c>
      <c r="I48" s="49">
        <v>0</v>
      </c>
      <c r="J48" s="51">
        <v>0</v>
      </c>
      <c r="K48" s="52">
        <v>0</v>
      </c>
      <c r="L48" s="52">
        <v>0</v>
      </c>
      <c r="M48" s="49">
        <v>5534.86</v>
      </c>
    </row>
    <row r="49" spans="1:13" s="40" customFormat="1" ht="12.75" customHeight="1">
      <c r="A49" s="59">
        <v>23837</v>
      </c>
      <c r="B49" s="2" t="s">
        <v>76</v>
      </c>
      <c r="C49" s="53">
        <v>29</v>
      </c>
      <c r="D49" s="54">
        <v>4350</v>
      </c>
      <c r="E49" s="55">
        <v>0.22988505747126436</v>
      </c>
      <c r="F49" s="54">
        <v>34.48275862068966</v>
      </c>
      <c r="G49" s="54">
        <v>0</v>
      </c>
      <c r="H49" s="54">
        <v>1000</v>
      </c>
      <c r="I49" s="54">
        <v>0</v>
      </c>
      <c r="J49" s="56">
        <v>0</v>
      </c>
      <c r="K49" s="57">
        <v>0</v>
      </c>
      <c r="L49" s="57">
        <v>0</v>
      </c>
      <c r="M49" s="54">
        <v>1000</v>
      </c>
    </row>
    <row r="50" spans="1:13" s="40" customFormat="1" ht="12.75" customHeight="1">
      <c r="A50" s="58">
        <v>15048</v>
      </c>
      <c r="B50" s="1" t="s">
        <v>77</v>
      </c>
      <c r="C50" s="48">
        <v>39</v>
      </c>
      <c r="D50" s="49">
        <v>0</v>
      </c>
      <c r="E50" s="50">
        <v>0</v>
      </c>
      <c r="F50" s="49">
        <v>129.90487179487178</v>
      </c>
      <c r="G50" s="49">
        <v>0</v>
      </c>
      <c r="H50" s="49">
        <v>5066.29</v>
      </c>
      <c r="I50" s="49">
        <v>0</v>
      </c>
      <c r="J50" s="51">
        <v>0</v>
      </c>
      <c r="K50" s="52">
        <v>0</v>
      </c>
      <c r="L50" s="52">
        <v>0</v>
      </c>
      <c r="M50" s="49">
        <v>5066.29</v>
      </c>
    </row>
    <row r="51" spans="1:13" s="40" customFormat="1" ht="12.75" customHeight="1">
      <c r="A51" s="59">
        <v>15049</v>
      </c>
      <c r="B51" s="2" t="s">
        <v>78</v>
      </c>
      <c r="C51" s="53">
        <v>62</v>
      </c>
      <c r="D51" s="54">
        <v>6000</v>
      </c>
      <c r="E51" s="55">
        <v>1.0001499999999999</v>
      </c>
      <c r="F51" s="54">
        <v>96.78870967741935</v>
      </c>
      <c r="G51" s="54">
        <v>0</v>
      </c>
      <c r="H51" s="54">
        <v>6000.9</v>
      </c>
      <c r="I51" s="54">
        <v>0</v>
      </c>
      <c r="J51" s="56">
        <v>0</v>
      </c>
      <c r="K51" s="57">
        <v>0</v>
      </c>
      <c r="L51" s="57">
        <v>1000</v>
      </c>
      <c r="M51" s="54">
        <v>7000.9</v>
      </c>
    </row>
    <row r="52" spans="1:13" s="40" customFormat="1" ht="12.75" customHeight="1">
      <c r="A52" s="58">
        <v>29240</v>
      </c>
      <c r="B52" s="1" t="s">
        <v>79</v>
      </c>
      <c r="C52" s="48">
        <v>21</v>
      </c>
      <c r="D52" s="49">
        <v>1982</v>
      </c>
      <c r="E52" s="50">
        <v>1.4411604439959638</v>
      </c>
      <c r="F52" s="49">
        <v>136.01809523809524</v>
      </c>
      <c r="G52" s="49">
        <v>1891</v>
      </c>
      <c r="H52" s="49">
        <v>2856.38</v>
      </c>
      <c r="I52" s="49">
        <v>0</v>
      </c>
      <c r="J52" s="51">
        <v>0</v>
      </c>
      <c r="K52" s="52">
        <v>0</v>
      </c>
      <c r="L52" s="52">
        <v>0</v>
      </c>
      <c r="M52" s="49">
        <v>2856.38</v>
      </c>
    </row>
    <row r="53" spans="1:13" s="40" customFormat="1" ht="12.75" customHeight="1">
      <c r="A53" s="59">
        <v>15050</v>
      </c>
      <c r="B53" s="2" t="s">
        <v>80</v>
      </c>
      <c r="C53" s="53">
        <v>21</v>
      </c>
      <c r="D53" s="54">
        <v>1100</v>
      </c>
      <c r="E53" s="55">
        <v>3.272727272727273</v>
      </c>
      <c r="F53" s="54">
        <v>171.42857142857142</v>
      </c>
      <c r="G53" s="54">
        <v>0</v>
      </c>
      <c r="H53" s="54">
        <v>3600</v>
      </c>
      <c r="I53" s="54">
        <v>0</v>
      </c>
      <c r="J53" s="56">
        <v>0</v>
      </c>
      <c r="K53" s="57">
        <v>0</v>
      </c>
      <c r="L53" s="57">
        <v>0</v>
      </c>
      <c r="M53" s="54">
        <v>3600</v>
      </c>
    </row>
    <row r="54" spans="1:13" s="40" customFormat="1" ht="12.75" customHeight="1">
      <c r="A54" s="58">
        <v>15051</v>
      </c>
      <c r="B54" s="1" t="s">
        <v>81</v>
      </c>
      <c r="C54" s="48">
        <v>14</v>
      </c>
      <c r="D54" s="49">
        <v>2000</v>
      </c>
      <c r="E54" s="50">
        <v>0.75</v>
      </c>
      <c r="F54" s="49">
        <v>107.14285714285714</v>
      </c>
      <c r="G54" s="49">
        <v>0</v>
      </c>
      <c r="H54" s="49">
        <v>1500</v>
      </c>
      <c r="I54" s="49">
        <v>0</v>
      </c>
      <c r="J54" s="51">
        <v>0</v>
      </c>
      <c r="K54" s="52">
        <v>0</v>
      </c>
      <c r="L54" s="52">
        <v>0</v>
      </c>
      <c r="M54" s="49">
        <v>1500</v>
      </c>
    </row>
    <row r="55" spans="1:13" s="40" customFormat="1" ht="12.75" customHeight="1">
      <c r="A55" s="59">
        <v>24788</v>
      </c>
      <c r="B55" s="2" t="s">
        <v>82</v>
      </c>
      <c r="C55" s="53">
        <v>22</v>
      </c>
      <c r="D55" s="54">
        <v>0</v>
      </c>
      <c r="E55" s="55">
        <v>0</v>
      </c>
      <c r="F55" s="54">
        <v>110</v>
      </c>
      <c r="G55" s="54">
        <v>0</v>
      </c>
      <c r="H55" s="54">
        <v>2420</v>
      </c>
      <c r="I55" s="54">
        <v>0</v>
      </c>
      <c r="J55" s="56">
        <v>0</v>
      </c>
      <c r="K55" s="57">
        <v>0</v>
      </c>
      <c r="L55" s="57">
        <v>0</v>
      </c>
      <c r="M55" s="54">
        <v>2420</v>
      </c>
    </row>
    <row r="56" spans="1:13" s="40" customFormat="1" ht="12.75" customHeight="1">
      <c r="A56" s="58">
        <v>15052</v>
      </c>
      <c r="B56" s="1" t="s">
        <v>83</v>
      </c>
      <c r="C56" s="48">
        <v>26</v>
      </c>
      <c r="D56" s="49">
        <v>2000</v>
      </c>
      <c r="E56" s="50">
        <v>2</v>
      </c>
      <c r="F56" s="49">
        <v>153.84615384615384</v>
      </c>
      <c r="G56" s="49">
        <v>0</v>
      </c>
      <c r="H56" s="49">
        <v>4000</v>
      </c>
      <c r="I56" s="49">
        <v>0</v>
      </c>
      <c r="J56" s="51">
        <v>0</v>
      </c>
      <c r="K56" s="52">
        <v>0</v>
      </c>
      <c r="L56" s="52">
        <v>0</v>
      </c>
      <c r="M56" s="49">
        <v>4000</v>
      </c>
    </row>
    <row r="57" spans="1:13" s="40" customFormat="1" ht="12.75" customHeight="1">
      <c r="A57" s="59">
        <v>24136</v>
      </c>
      <c r="B57" s="2" t="s">
        <v>84</v>
      </c>
      <c r="C57" s="53">
        <v>48</v>
      </c>
      <c r="D57" s="54">
        <v>0</v>
      </c>
      <c r="E57" s="55">
        <v>0</v>
      </c>
      <c r="F57" s="54">
        <v>295.8333333333333</v>
      </c>
      <c r="G57" s="54">
        <v>0</v>
      </c>
      <c r="H57" s="54">
        <v>14200</v>
      </c>
      <c r="I57" s="54">
        <v>0</v>
      </c>
      <c r="J57" s="56">
        <v>6153.09</v>
      </c>
      <c r="K57" s="57">
        <v>0</v>
      </c>
      <c r="L57" s="57">
        <v>0</v>
      </c>
      <c r="M57" s="54">
        <v>20353.09</v>
      </c>
    </row>
    <row r="58" spans="1:13" s="40" customFormat="1" ht="12.75" customHeight="1">
      <c r="A58" s="58">
        <v>15053</v>
      </c>
      <c r="B58" s="1" t="s">
        <v>85</v>
      </c>
      <c r="C58" s="48">
        <v>69</v>
      </c>
      <c r="D58" s="49">
        <v>7000</v>
      </c>
      <c r="E58" s="50">
        <v>0.7142857142857143</v>
      </c>
      <c r="F58" s="49">
        <v>72.46376811594203</v>
      </c>
      <c r="G58" s="49">
        <v>0</v>
      </c>
      <c r="H58" s="49">
        <v>5000</v>
      </c>
      <c r="I58" s="49">
        <v>0</v>
      </c>
      <c r="J58" s="51">
        <v>13500</v>
      </c>
      <c r="K58" s="52">
        <v>0</v>
      </c>
      <c r="L58" s="52">
        <v>0</v>
      </c>
      <c r="M58" s="49">
        <v>18500</v>
      </c>
    </row>
    <row r="59" spans="1:13" s="40" customFormat="1" ht="12.75" customHeight="1">
      <c r="A59" s="59">
        <v>15073</v>
      </c>
      <c r="B59" s="2" t="s">
        <v>86</v>
      </c>
      <c r="C59" s="53">
        <v>35</v>
      </c>
      <c r="D59" s="54">
        <v>0</v>
      </c>
      <c r="E59" s="55">
        <v>0</v>
      </c>
      <c r="F59" s="54">
        <v>57.142857142857146</v>
      </c>
      <c r="G59" s="54">
        <v>0</v>
      </c>
      <c r="H59" s="54">
        <v>2000</v>
      </c>
      <c r="I59" s="54">
        <v>0</v>
      </c>
      <c r="J59" s="56">
        <v>0</v>
      </c>
      <c r="K59" s="57">
        <v>0</v>
      </c>
      <c r="L59" s="57">
        <v>0</v>
      </c>
      <c r="M59" s="54">
        <v>2000</v>
      </c>
    </row>
    <row r="60" spans="1:13" s="40" customFormat="1" ht="12.75" customHeight="1">
      <c r="A60" s="58">
        <v>29883</v>
      </c>
      <c r="B60" s="1" t="s">
        <v>87</v>
      </c>
      <c r="C60" s="48">
        <v>68</v>
      </c>
      <c r="D60" s="49">
        <v>14000</v>
      </c>
      <c r="E60" s="50">
        <v>0.8571428571428571</v>
      </c>
      <c r="F60" s="49">
        <v>176.47058823529412</v>
      </c>
      <c r="G60" s="49">
        <v>0</v>
      </c>
      <c r="H60" s="49">
        <v>12000</v>
      </c>
      <c r="I60" s="49">
        <v>0</v>
      </c>
      <c r="J60" s="51">
        <v>2863</v>
      </c>
      <c r="K60" s="52">
        <v>0</v>
      </c>
      <c r="L60" s="52">
        <v>0</v>
      </c>
      <c r="M60" s="49">
        <v>14863</v>
      </c>
    </row>
    <row r="61" spans="1:13" s="40" customFormat="1" ht="12.75" customHeight="1">
      <c r="A61" s="59">
        <v>15054</v>
      </c>
      <c r="B61" s="2" t="s">
        <v>88</v>
      </c>
      <c r="C61" s="53">
        <v>54</v>
      </c>
      <c r="D61" s="54">
        <v>0</v>
      </c>
      <c r="E61" s="55">
        <v>0</v>
      </c>
      <c r="F61" s="54">
        <v>103.70370370370371</v>
      </c>
      <c r="G61" s="54">
        <v>0</v>
      </c>
      <c r="H61" s="54">
        <v>5600</v>
      </c>
      <c r="I61" s="54">
        <v>0</v>
      </c>
      <c r="J61" s="56">
        <v>0</v>
      </c>
      <c r="K61" s="57">
        <v>0</v>
      </c>
      <c r="L61" s="57">
        <v>1000</v>
      </c>
      <c r="M61" s="54">
        <v>6600</v>
      </c>
    </row>
    <row r="62" spans="1:13" s="40" customFormat="1" ht="12.75" customHeight="1">
      <c r="A62" s="58">
        <v>28008</v>
      </c>
      <c r="B62" s="1" t="s">
        <v>89</v>
      </c>
      <c r="C62" s="48">
        <v>25</v>
      </c>
      <c r="D62" s="49">
        <v>3750</v>
      </c>
      <c r="E62" s="50">
        <v>0.56</v>
      </c>
      <c r="F62" s="49">
        <v>84</v>
      </c>
      <c r="G62" s="49">
        <v>0</v>
      </c>
      <c r="H62" s="49">
        <v>2100</v>
      </c>
      <c r="I62" s="49">
        <v>0</v>
      </c>
      <c r="J62" s="51">
        <v>0</v>
      </c>
      <c r="K62" s="52">
        <v>0</v>
      </c>
      <c r="L62" s="52">
        <v>0</v>
      </c>
      <c r="M62" s="49">
        <v>2100</v>
      </c>
    </row>
    <row r="63" spans="1:13" s="40" customFormat="1" ht="12.75" customHeight="1">
      <c r="A63" s="59">
        <v>15055</v>
      </c>
      <c r="B63" s="2" t="s">
        <v>90</v>
      </c>
      <c r="C63" s="53">
        <v>22</v>
      </c>
      <c r="D63" s="54">
        <v>1000</v>
      </c>
      <c r="E63" s="55">
        <v>2</v>
      </c>
      <c r="F63" s="54">
        <v>90.9090909090909</v>
      </c>
      <c r="G63" s="54">
        <v>0</v>
      </c>
      <c r="H63" s="54">
        <v>2000</v>
      </c>
      <c r="I63" s="54">
        <v>0</v>
      </c>
      <c r="J63" s="56">
        <v>0</v>
      </c>
      <c r="K63" s="57">
        <v>0</v>
      </c>
      <c r="L63" s="57">
        <v>0</v>
      </c>
      <c r="M63" s="54">
        <v>2000</v>
      </c>
    </row>
    <row r="64" spans="1:13" s="40" customFormat="1" ht="12.75" customHeight="1">
      <c r="A64" s="58">
        <v>53122</v>
      </c>
      <c r="B64" s="1" t="s">
        <v>91</v>
      </c>
      <c r="C64" s="48">
        <v>31</v>
      </c>
      <c r="D64" s="49">
        <v>2030</v>
      </c>
      <c r="E64" s="50">
        <v>1.1379310344827587</v>
      </c>
      <c r="F64" s="49">
        <v>74.51612903225806</v>
      </c>
      <c r="G64" s="49">
        <v>0</v>
      </c>
      <c r="H64" s="49">
        <v>2310</v>
      </c>
      <c r="I64" s="49">
        <v>0</v>
      </c>
      <c r="J64" s="51">
        <v>0</v>
      </c>
      <c r="K64" s="52">
        <v>0</v>
      </c>
      <c r="L64" s="52">
        <v>0</v>
      </c>
      <c r="M64" s="49">
        <v>2310</v>
      </c>
    </row>
    <row r="65" spans="1:13" s="40" customFormat="1" ht="12.75" customHeight="1">
      <c r="A65" s="59">
        <v>15056</v>
      </c>
      <c r="B65" s="2" t="s">
        <v>92</v>
      </c>
      <c r="C65" s="53">
        <v>6</v>
      </c>
      <c r="D65" s="54">
        <v>0</v>
      </c>
      <c r="E65" s="55">
        <v>0</v>
      </c>
      <c r="F65" s="54">
        <v>100</v>
      </c>
      <c r="G65" s="54">
        <v>0</v>
      </c>
      <c r="H65" s="54">
        <v>600</v>
      </c>
      <c r="I65" s="54">
        <v>0</v>
      </c>
      <c r="J65" s="56">
        <v>0</v>
      </c>
      <c r="K65" s="57">
        <v>0</v>
      </c>
      <c r="L65" s="57">
        <v>0</v>
      </c>
      <c r="M65" s="54">
        <v>600</v>
      </c>
    </row>
    <row r="66" spans="1:13" s="40" customFormat="1" ht="12.75" customHeight="1">
      <c r="A66" s="58">
        <v>15057</v>
      </c>
      <c r="B66" s="1" t="s">
        <v>93</v>
      </c>
      <c r="C66" s="48">
        <v>9</v>
      </c>
      <c r="D66" s="49">
        <v>818</v>
      </c>
      <c r="E66" s="50">
        <v>0.7779584352078239</v>
      </c>
      <c r="F66" s="49">
        <v>70.70777777777778</v>
      </c>
      <c r="G66" s="49">
        <v>0</v>
      </c>
      <c r="H66" s="49">
        <v>636.37</v>
      </c>
      <c r="I66" s="49">
        <v>0</v>
      </c>
      <c r="J66" s="51">
        <v>0</v>
      </c>
      <c r="K66" s="52">
        <v>0</v>
      </c>
      <c r="L66" s="52">
        <v>0</v>
      </c>
      <c r="M66" s="49">
        <v>636.37</v>
      </c>
    </row>
    <row r="67" spans="1:13" s="40" customFormat="1" ht="12.75" customHeight="1">
      <c r="A67" s="59">
        <v>15058</v>
      </c>
      <c r="B67" s="2" t="s">
        <v>94</v>
      </c>
      <c r="C67" s="53">
        <v>23</v>
      </c>
      <c r="D67" s="54">
        <v>2714</v>
      </c>
      <c r="E67" s="55">
        <v>1.3634045689019898</v>
      </c>
      <c r="F67" s="54">
        <v>160.8817391304348</v>
      </c>
      <c r="G67" s="54">
        <v>363.64</v>
      </c>
      <c r="H67" s="54">
        <v>3700.28</v>
      </c>
      <c r="I67" s="54">
        <v>0</v>
      </c>
      <c r="J67" s="56">
        <v>0</v>
      </c>
      <c r="K67" s="57">
        <v>0</v>
      </c>
      <c r="L67" s="57">
        <v>0</v>
      </c>
      <c r="M67" s="54">
        <v>3700.28</v>
      </c>
    </row>
    <row r="68" spans="1:13" s="40" customFormat="1" ht="12.75" customHeight="1">
      <c r="A68" s="58">
        <v>15059</v>
      </c>
      <c r="B68" s="1" t="s">
        <v>95</v>
      </c>
      <c r="C68" s="48">
        <v>28</v>
      </c>
      <c r="D68" s="49">
        <v>700</v>
      </c>
      <c r="E68" s="50">
        <v>1.1398428571428572</v>
      </c>
      <c r="F68" s="49">
        <v>28.49607142857143</v>
      </c>
      <c r="G68" s="49">
        <v>0</v>
      </c>
      <c r="H68" s="49">
        <v>797.89</v>
      </c>
      <c r="I68" s="49">
        <v>0</v>
      </c>
      <c r="J68" s="51">
        <v>0</v>
      </c>
      <c r="K68" s="52">
        <v>0</v>
      </c>
      <c r="L68" s="52">
        <v>0</v>
      </c>
      <c r="M68" s="49">
        <v>797.89</v>
      </c>
    </row>
    <row r="69" spans="1:13" s="40" customFormat="1" ht="12.75" customHeight="1">
      <c r="A69" s="59">
        <v>30813</v>
      </c>
      <c r="B69" s="2" t="s">
        <v>96</v>
      </c>
      <c r="C69" s="53">
        <v>21</v>
      </c>
      <c r="D69" s="54">
        <v>3150</v>
      </c>
      <c r="E69" s="55">
        <v>3.6135142857142855</v>
      </c>
      <c r="F69" s="54">
        <v>542.0271428571428</v>
      </c>
      <c r="G69" s="54">
        <v>0</v>
      </c>
      <c r="H69" s="54">
        <v>11382.57</v>
      </c>
      <c r="I69" s="54">
        <v>0</v>
      </c>
      <c r="J69" s="56">
        <v>1000</v>
      </c>
      <c r="K69" s="57">
        <v>0</v>
      </c>
      <c r="L69" s="57">
        <v>1000</v>
      </c>
      <c r="M69" s="54">
        <v>13382.57</v>
      </c>
    </row>
    <row r="70" spans="1:13" s="40" customFormat="1" ht="12.75" customHeight="1">
      <c r="A70" s="58">
        <v>15060</v>
      </c>
      <c r="B70" s="1" t="s">
        <v>97</v>
      </c>
      <c r="C70" s="48">
        <v>49</v>
      </c>
      <c r="D70" s="49">
        <v>3000</v>
      </c>
      <c r="E70" s="50">
        <v>0.9333333333333333</v>
      </c>
      <c r="F70" s="49">
        <v>57.142857142857146</v>
      </c>
      <c r="G70" s="49">
        <v>200</v>
      </c>
      <c r="H70" s="49">
        <v>2800</v>
      </c>
      <c r="I70" s="49">
        <v>100</v>
      </c>
      <c r="J70" s="51">
        <v>900</v>
      </c>
      <c r="K70" s="52">
        <v>0</v>
      </c>
      <c r="L70" s="52">
        <v>100</v>
      </c>
      <c r="M70" s="49">
        <v>3800</v>
      </c>
    </row>
    <row r="71" spans="1:13" s="40" customFormat="1" ht="12.75" customHeight="1">
      <c r="A71" s="59">
        <v>31660</v>
      </c>
      <c r="B71" s="2" t="s">
        <v>98</v>
      </c>
      <c r="C71" s="53">
        <v>25</v>
      </c>
      <c r="D71" s="54">
        <v>0</v>
      </c>
      <c r="E71" s="55">
        <v>0</v>
      </c>
      <c r="F71" s="54">
        <v>44.708800000000004</v>
      </c>
      <c r="G71" s="54">
        <v>90.91</v>
      </c>
      <c r="H71" s="54">
        <v>1117.72</v>
      </c>
      <c r="I71" s="54">
        <v>0</v>
      </c>
      <c r="J71" s="56">
        <v>205.37</v>
      </c>
      <c r="K71" s="57">
        <v>0</v>
      </c>
      <c r="L71" s="57">
        <v>0</v>
      </c>
      <c r="M71" s="54">
        <v>1323.09</v>
      </c>
    </row>
    <row r="72" spans="1:13" s="40" customFormat="1" ht="12.75" customHeight="1">
      <c r="A72" s="58">
        <v>15061</v>
      </c>
      <c r="B72" s="1" t="s">
        <v>99</v>
      </c>
      <c r="C72" s="48">
        <v>51</v>
      </c>
      <c r="D72" s="49">
        <v>5000</v>
      </c>
      <c r="E72" s="50">
        <v>1.285726</v>
      </c>
      <c r="F72" s="49">
        <v>126.05156862745098</v>
      </c>
      <c r="G72" s="49">
        <v>0</v>
      </c>
      <c r="H72" s="49">
        <v>6428.63</v>
      </c>
      <c r="I72" s="49">
        <v>0</v>
      </c>
      <c r="J72" s="51">
        <v>0</v>
      </c>
      <c r="K72" s="52">
        <v>0</v>
      </c>
      <c r="L72" s="52">
        <v>133.93</v>
      </c>
      <c r="M72" s="49">
        <v>6562.56</v>
      </c>
    </row>
    <row r="73" spans="1:13" s="40" customFormat="1" ht="12.75" customHeight="1">
      <c r="A73" s="59">
        <v>15062</v>
      </c>
      <c r="B73" s="2" t="s">
        <v>100</v>
      </c>
      <c r="C73" s="53">
        <v>15</v>
      </c>
      <c r="D73" s="54">
        <v>2000</v>
      </c>
      <c r="E73" s="55">
        <v>0.5</v>
      </c>
      <c r="F73" s="54">
        <v>66.66666666666667</v>
      </c>
      <c r="G73" s="54">
        <v>0</v>
      </c>
      <c r="H73" s="54">
        <v>1000</v>
      </c>
      <c r="I73" s="54">
        <v>0</v>
      </c>
      <c r="J73" s="56">
        <v>0</v>
      </c>
      <c r="K73" s="57">
        <v>0</v>
      </c>
      <c r="L73" s="57">
        <v>0</v>
      </c>
      <c r="M73" s="54">
        <v>1000</v>
      </c>
    </row>
    <row r="74" spans="1:13" s="40" customFormat="1" ht="12.75" customHeight="1">
      <c r="A74" s="58">
        <v>15064</v>
      </c>
      <c r="B74" s="1" t="s">
        <v>101</v>
      </c>
      <c r="C74" s="48">
        <v>25</v>
      </c>
      <c r="D74" s="49">
        <v>3750</v>
      </c>
      <c r="E74" s="50">
        <v>1.17856</v>
      </c>
      <c r="F74" s="49">
        <v>176.78400000000002</v>
      </c>
      <c r="G74" s="49">
        <v>94</v>
      </c>
      <c r="H74" s="49">
        <v>4419.6</v>
      </c>
      <c r="I74" s="49">
        <v>0</v>
      </c>
      <c r="J74" s="51">
        <v>0</v>
      </c>
      <c r="K74" s="52">
        <v>1000</v>
      </c>
      <c r="L74" s="52">
        <v>1000</v>
      </c>
      <c r="M74" s="49">
        <v>5419.6</v>
      </c>
    </row>
    <row r="75" spans="1:13" s="40" customFormat="1" ht="12.75" customHeight="1">
      <c r="A75" s="59">
        <v>15065</v>
      </c>
      <c r="B75" s="2" t="s">
        <v>102</v>
      </c>
      <c r="C75" s="53">
        <v>15</v>
      </c>
      <c r="D75" s="54">
        <v>2400</v>
      </c>
      <c r="E75" s="55">
        <v>1.0625</v>
      </c>
      <c r="F75" s="54">
        <v>170</v>
      </c>
      <c r="G75" s="54">
        <v>0</v>
      </c>
      <c r="H75" s="54">
        <v>2550</v>
      </c>
      <c r="I75" s="54">
        <v>0</v>
      </c>
      <c r="J75" s="56">
        <v>0</v>
      </c>
      <c r="K75" s="57">
        <v>0</v>
      </c>
      <c r="L75" s="57">
        <v>0</v>
      </c>
      <c r="M75" s="54">
        <v>2550</v>
      </c>
    </row>
    <row r="76" spans="1:13" s="40" customFormat="1" ht="12.75" customHeight="1">
      <c r="A76" s="58">
        <v>15066</v>
      </c>
      <c r="B76" s="1" t="s">
        <v>103</v>
      </c>
      <c r="C76" s="48">
        <v>49</v>
      </c>
      <c r="D76" s="49">
        <v>3000</v>
      </c>
      <c r="E76" s="50">
        <v>0.4666666666666667</v>
      </c>
      <c r="F76" s="49">
        <v>28.571428571428573</v>
      </c>
      <c r="G76" s="49">
        <v>0</v>
      </c>
      <c r="H76" s="49">
        <v>1400</v>
      </c>
      <c r="I76" s="49">
        <v>0</v>
      </c>
      <c r="J76" s="51">
        <v>0</v>
      </c>
      <c r="K76" s="52">
        <v>0</v>
      </c>
      <c r="L76" s="52">
        <v>0</v>
      </c>
      <c r="M76" s="49">
        <v>1400</v>
      </c>
    </row>
    <row r="77" spans="1:13" s="40" customFormat="1" ht="12.75" customHeight="1">
      <c r="A77" s="59">
        <v>29636</v>
      </c>
      <c r="B77" s="2" t="s">
        <v>104</v>
      </c>
      <c r="C77" s="53">
        <v>23</v>
      </c>
      <c r="D77" s="54">
        <v>1600</v>
      </c>
      <c r="E77" s="55">
        <v>1</v>
      </c>
      <c r="F77" s="54">
        <v>69.56521739130434</v>
      </c>
      <c r="G77" s="54">
        <v>0</v>
      </c>
      <c r="H77" s="54">
        <v>1600</v>
      </c>
      <c r="I77" s="54">
        <v>0</v>
      </c>
      <c r="J77" s="56">
        <v>0</v>
      </c>
      <c r="K77" s="57">
        <v>0</v>
      </c>
      <c r="L77" s="57">
        <v>0</v>
      </c>
      <c r="M77" s="54">
        <v>1600</v>
      </c>
    </row>
    <row r="78" spans="1:13" s="40" customFormat="1" ht="12.75" customHeight="1">
      <c r="A78" s="58">
        <v>15067</v>
      </c>
      <c r="B78" s="1" t="s">
        <v>105</v>
      </c>
      <c r="C78" s="48">
        <v>14</v>
      </c>
      <c r="D78" s="49">
        <v>0</v>
      </c>
      <c r="E78" s="50">
        <v>0</v>
      </c>
      <c r="F78" s="49">
        <v>102.53142857142858</v>
      </c>
      <c r="G78" s="49">
        <v>0</v>
      </c>
      <c r="H78" s="49">
        <v>1435.44</v>
      </c>
      <c r="I78" s="49">
        <v>0</v>
      </c>
      <c r="J78" s="51">
        <v>525</v>
      </c>
      <c r="K78" s="52">
        <v>0</v>
      </c>
      <c r="L78" s="52">
        <v>0</v>
      </c>
      <c r="M78" s="49">
        <v>1960.44</v>
      </c>
    </row>
    <row r="79" spans="1:13" s="40" customFormat="1" ht="12.75" customHeight="1">
      <c r="A79" s="59">
        <v>53123</v>
      </c>
      <c r="B79" s="2" t="s">
        <v>106</v>
      </c>
      <c r="C79" s="53">
        <v>20</v>
      </c>
      <c r="D79" s="54">
        <v>0</v>
      </c>
      <c r="E79" s="55">
        <v>0</v>
      </c>
      <c r="F79" s="54">
        <v>127.5</v>
      </c>
      <c r="G79" s="54">
        <v>0</v>
      </c>
      <c r="H79" s="54">
        <v>2550</v>
      </c>
      <c r="I79" s="54">
        <v>255.15</v>
      </c>
      <c r="J79" s="56">
        <v>255.15</v>
      </c>
      <c r="K79" s="57">
        <v>0</v>
      </c>
      <c r="L79" s="57">
        <v>0</v>
      </c>
      <c r="M79" s="54">
        <v>2805.15</v>
      </c>
    </row>
    <row r="80" spans="1:13" s="40" customFormat="1" ht="12.75" customHeight="1">
      <c r="A80" s="58">
        <v>21881</v>
      </c>
      <c r="B80" s="1" t="s">
        <v>107</v>
      </c>
      <c r="C80" s="48">
        <v>30</v>
      </c>
      <c r="D80" s="49">
        <v>0</v>
      </c>
      <c r="E80" s="50">
        <v>0</v>
      </c>
      <c r="F80" s="49">
        <v>55.510999999999996</v>
      </c>
      <c r="G80" s="49">
        <v>0</v>
      </c>
      <c r="H80" s="49">
        <v>1665.33</v>
      </c>
      <c r="I80" s="49">
        <v>0</v>
      </c>
      <c r="J80" s="51">
        <v>0</v>
      </c>
      <c r="K80" s="52">
        <v>0</v>
      </c>
      <c r="L80" s="52">
        <v>628.22</v>
      </c>
      <c r="M80" s="49">
        <v>2293.55</v>
      </c>
    </row>
    <row r="81" spans="1:13" s="40" customFormat="1" ht="12.75" customHeight="1">
      <c r="A81" s="59">
        <v>15068</v>
      </c>
      <c r="B81" s="2" t="s">
        <v>108</v>
      </c>
      <c r="C81" s="53">
        <v>43</v>
      </c>
      <c r="D81" s="54">
        <v>4400</v>
      </c>
      <c r="E81" s="55">
        <v>0.9784977272727273</v>
      </c>
      <c r="F81" s="54">
        <v>100.12534883720932</v>
      </c>
      <c r="G81" s="54">
        <v>0</v>
      </c>
      <c r="H81" s="54">
        <v>4305.39</v>
      </c>
      <c r="I81" s="54">
        <v>0</v>
      </c>
      <c r="J81" s="56">
        <v>0</v>
      </c>
      <c r="K81" s="57">
        <v>909.09</v>
      </c>
      <c r="L81" s="57">
        <v>1946.13</v>
      </c>
      <c r="M81" s="54">
        <v>6251.52</v>
      </c>
    </row>
    <row r="82" spans="1:13" s="40" customFormat="1" ht="12.75" customHeight="1">
      <c r="A82" s="58">
        <v>83225</v>
      </c>
      <c r="B82" s="1" t="s">
        <v>109</v>
      </c>
      <c r="C82" s="48">
        <v>13</v>
      </c>
      <c r="D82" s="49">
        <v>0</v>
      </c>
      <c r="E82" s="50">
        <v>0</v>
      </c>
      <c r="F82" s="49">
        <v>161.53846153846155</v>
      </c>
      <c r="G82" s="49">
        <v>0</v>
      </c>
      <c r="H82" s="49">
        <v>2100</v>
      </c>
      <c r="I82" s="49">
        <v>0</v>
      </c>
      <c r="J82" s="51">
        <v>0</v>
      </c>
      <c r="K82" s="52">
        <v>0</v>
      </c>
      <c r="L82" s="52">
        <v>0</v>
      </c>
      <c r="M82" s="49">
        <v>2100</v>
      </c>
    </row>
    <row r="83" spans="1:13" s="40" customFormat="1" ht="12.75" customHeight="1">
      <c r="A83" s="59">
        <v>15069</v>
      </c>
      <c r="B83" s="2" t="s">
        <v>110</v>
      </c>
      <c r="C83" s="53">
        <v>30</v>
      </c>
      <c r="D83" s="54">
        <v>2727</v>
      </c>
      <c r="E83" s="55">
        <v>1.028005133846718</v>
      </c>
      <c r="F83" s="54">
        <v>93.44566666666667</v>
      </c>
      <c r="G83" s="54">
        <v>0</v>
      </c>
      <c r="H83" s="54">
        <v>2803.37</v>
      </c>
      <c r="I83" s="54">
        <v>0</v>
      </c>
      <c r="J83" s="56">
        <v>72.16</v>
      </c>
      <c r="K83" s="57">
        <v>0</v>
      </c>
      <c r="L83" s="57">
        <v>0</v>
      </c>
      <c r="M83" s="54">
        <v>2875.53</v>
      </c>
    </row>
    <row r="84" spans="1:13" s="40" customFormat="1" ht="12.75" customHeight="1">
      <c r="A84" s="58">
        <v>15070</v>
      </c>
      <c r="B84" s="1" t="s">
        <v>111</v>
      </c>
      <c r="C84" s="48">
        <v>51</v>
      </c>
      <c r="D84" s="49">
        <v>6500</v>
      </c>
      <c r="E84" s="50">
        <v>1.2884215384615385</v>
      </c>
      <c r="F84" s="49">
        <v>164.21058823529413</v>
      </c>
      <c r="G84" s="49">
        <v>1000</v>
      </c>
      <c r="H84" s="49">
        <v>8374.74</v>
      </c>
      <c r="I84" s="49">
        <v>0</v>
      </c>
      <c r="J84" s="51">
        <v>800</v>
      </c>
      <c r="K84" s="52">
        <v>0</v>
      </c>
      <c r="L84" s="52">
        <v>0</v>
      </c>
      <c r="M84" s="49">
        <v>9174.74</v>
      </c>
    </row>
    <row r="85" spans="1:13" s="40" customFormat="1" ht="12.75" customHeight="1">
      <c r="A85" s="59">
        <v>15071</v>
      </c>
      <c r="B85" s="2" t="s">
        <v>112</v>
      </c>
      <c r="C85" s="53">
        <v>22</v>
      </c>
      <c r="D85" s="54">
        <v>2500</v>
      </c>
      <c r="E85" s="55">
        <v>0.58892</v>
      </c>
      <c r="F85" s="54">
        <v>66.92272727272727</v>
      </c>
      <c r="G85" s="54">
        <v>0</v>
      </c>
      <c r="H85" s="54">
        <v>1472.3</v>
      </c>
      <c r="I85" s="54">
        <v>0</v>
      </c>
      <c r="J85" s="56">
        <v>925.93</v>
      </c>
      <c r="K85" s="57">
        <v>0</v>
      </c>
      <c r="L85" s="57">
        <v>0</v>
      </c>
      <c r="M85" s="54">
        <v>2398.23</v>
      </c>
    </row>
    <row r="86" spans="1:13" s="40" customFormat="1" ht="12.75" customHeight="1">
      <c r="A86" s="58">
        <v>15072</v>
      </c>
      <c r="B86" s="1" t="s">
        <v>113</v>
      </c>
      <c r="C86" s="48">
        <v>38</v>
      </c>
      <c r="D86" s="49">
        <v>4000</v>
      </c>
      <c r="E86" s="50">
        <v>1</v>
      </c>
      <c r="F86" s="49">
        <v>105.26315789473684</v>
      </c>
      <c r="G86" s="49">
        <v>0</v>
      </c>
      <c r="H86" s="49">
        <v>4000</v>
      </c>
      <c r="I86" s="49">
        <v>0</v>
      </c>
      <c r="J86" s="51">
        <v>0</v>
      </c>
      <c r="K86" s="52">
        <v>0</v>
      </c>
      <c r="L86" s="52">
        <v>1000</v>
      </c>
      <c r="M86" s="49">
        <v>5000</v>
      </c>
    </row>
    <row r="87" spans="1:13" s="40" customFormat="1" ht="12.75" customHeight="1">
      <c r="A87" s="59">
        <v>15074</v>
      </c>
      <c r="B87" s="2" t="s">
        <v>114</v>
      </c>
      <c r="C87" s="53">
        <v>27</v>
      </c>
      <c r="D87" s="54">
        <v>0</v>
      </c>
      <c r="E87" s="55">
        <v>0</v>
      </c>
      <c r="F87" s="54">
        <v>133.33333333333334</v>
      </c>
      <c r="G87" s="54">
        <v>0</v>
      </c>
      <c r="H87" s="54">
        <v>3600</v>
      </c>
      <c r="I87" s="54">
        <v>0</v>
      </c>
      <c r="J87" s="56">
        <v>0</v>
      </c>
      <c r="K87" s="57">
        <v>0</v>
      </c>
      <c r="L87" s="57">
        <v>0</v>
      </c>
      <c r="M87" s="54">
        <v>3600</v>
      </c>
    </row>
    <row r="88" spans="1:13" s="10" customFormat="1" ht="15" customHeight="1">
      <c r="A88" s="15" t="s">
        <v>14</v>
      </c>
      <c r="B88" s="15"/>
      <c r="C88" s="16">
        <v>2763</v>
      </c>
      <c r="D88" s="17">
        <v>280848.35</v>
      </c>
      <c r="E88" s="18">
        <v>1.3490389742364517</v>
      </c>
      <c r="F88" s="19">
        <v>137.1246362649294</v>
      </c>
      <c r="G88" s="19">
        <v>24682.4</v>
      </c>
      <c r="H88" s="19">
        <v>378875.36999999994</v>
      </c>
      <c r="I88" s="19">
        <v>6121.94</v>
      </c>
      <c r="J88" s="19">
        <v>66712.31999999999</v>
      </c>
      <c r="K88" s="19">
        <v>2918.18</v>
      </c>
      <c r="L88" s="19">
        <v>49346.21</v>
      </c>
      <c r="M88" s="19">
        <v>494933.9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3.25" customHeight="1">
      <c r="A90" s="21" t="s">
        <v>15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16</v>
      </c>
      <c r="C92" s="24"/>
      <c r="D92" s="24"/>
      <c r="E92" s="24"/>
      <c r="F92" s="24" t="s">
        <v>17</v>
      </c>
      <c r="G92" s="24"/>
      <c r="H92" s="24"/>
      <c r="I92" s="24"/>
      <c r="J92" s="24" t="s">
        <v>18</v>
      </c>
      <c r="K92" s="24"/>
      <c r="L92" s="24"/>
      <c r="M92" s="24"/>
    </row>
    <row r="93" spans="1:13" s="10" customFormat="1" ht="107.25" customHeight="1">
      <c r="A93" s="14"/>
      <c r="B93" s="25" t="s">
        <v>19</v>
      </c>
      <c r="C93" s="25"/>
      <c r="D93" s="25"/>
      <c r="E93" s="25"/>
      <c r="F93" s="25" t="s">
        <v>20</v>
      </c>
      <c r="G93" s="25"/>
      <c r="H93" s="25"/>
      <c r="I93" s="25"/>
      <c r="J93" s="25" t="s">
        <v>21</v>
      </c>
      <c r="K93" s="25"/>
      <c r="L93" s="25"/>
      <c r="M93" s="25"/>
    </row>
    <row r="94" spans="1:13" s="10" customFormat="1" ht="23.25" customHeight="1">
      <c r="A94" s="26" t="s">
        <v>22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23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24</v>
      </c>
      <c r="D97" s="30"/>
      <c r="E97" s="21" t="s">
        <v>25</v>
      </c>
      <c r="F97" s="21"/>
      <c r="G97" s="21"/>
      <c r="H97" s="21"/>
      <c r="I97" s="21"/>
      <c r="J97" s="31">
        <v>276300</v>
      </c>
      <c r="K97" s="31"/>
      <c r="L97" s="31"/>
      <c r="M97" s="14"/>
    </row>
    <row r="98" spans="1:13" s="10" customFormat="1" ht="18" customHeight="1">
      <c r="A98" s="14"/>
      <c r="B98" s="14"/>
      <c r="C98" s="30" t="s">
        <v>24</v>
      </c>
      <c r="D98" s="30"/>
      <c r="E98" s="21" t="s">
        <v>26</v>
      </c>
      <c r="F98" s="21"/>
      <c r="G98" s="21"/>
      <c r="H98" s="21"/>
      <c r="I98" s="21"/>
      <c r="J98" s="31">
        <v>280848.35</v>
      </c>
      <c r="K98" s="31"/>
      <c r="L98" s="31"/>
      <c r="M98" s="14"/>
    </row>
    <row r="99" spans="1:13" s="10" customFormat="1" ht="18" customHeight="1">
      <c r="A99" s="14"/>
      <c r="B99" s="14"/>
      <c r="C99" s="30" t="s">
        <v>24</v>
      </c>
      <c r="D99" s="30"/>
      <c r="E99" s="21" t="s">
        <v>27</v>
      </c>
      <c r="F99" s="21"/>
      <c r="G99" s="21"/>
      <c r="H99" s="21"/>
      <c r="I99" s="21"/>
      <c r="J99" s="32">
        <v>378875.36999999994</v>
      </c>
      <c r="K99" s="32"/>
      <c r="L99" s="32"/>
      <c r="M99" s="14"/>
    </row>
    <row r="100" spans="1:13" s="10" customFormat="1" ht="23.25" customHeight="1">
      <c r="A100" s="14"/>
      <c r="B100" s="14"/>
      <c r="C100" s="33" t="s">
        <v>115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24</v>
      </c>
      <c r="D101" s="30"/>
      <c r="E101" s="21" t="s">
        <v>28</v>
      </c>
      <c r="F101" s="21"/>
      <c r="G101" s="21"/>
      <c r="H101" s="21"/>
      <c r="I101" s="21"/>
      <c r="J101" s="34" t="s">
        <v>116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24</v>
      </c>
      <c r="D102" s="30"/>
      <c r="E102" s="21" t="s">
        <v>29</v>
      </c>
      <c r="F102" s="21"/>
      <c r="G102" s="21"/>
      <c r="H102" s="21"/>
      <c r="I102" s="21"/>
      <c r="J102" s="34" t="s">
        <v>30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31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54">
      <selection activeCell="A87" sqref="A4:A8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0</v>
      </c>
      <c r="B1" s="6" t="s">
        <v>1</v>
      </c>
      <c r="C1" s="7" t="s">
        <v>2</v>
      </c>
      <c r="D1" s="5" t="s">
        <v>3</v>
      </c>
      <c r="E1" s="7" t="s">
        <v>4</v>
      </c>
      <c r="F1" s="5" t="s">
        <v>5</v>
      </c>
      <c r="G1" s="8" t="s">
        <v>6</v>
      </c>
      <c r="H1" s="8"/>
      <c r="I1" s="8" t="s">
        <v>7</v>
      </c>
      <c r="J1" s="8"/>
      <c r="K1" s="8" t="s">
        <v>8</v>
      </c>
      <c r="L1" s="8"/>
      <c r="M1" s="9" t="s">
        <v>9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10</v>
      </c>
      <c r="H2" s="11" t="s">
        <v>11</v>
      </c>
      <c r="I2" s="11" t="s">
        <v>10</v>
      </c>
      <c r="J2" s="11" t="s">
        <v>11</v>
      </c>
      <c r="K2" s="11" t="s">
        <v>10</v>
      </c>
      <c r="L2" s="11" t="s">
        <v>11</v>
      </c>
      <c r="M2" s="9"/>
    </row>
    <row r="3" spans="1:13" s="10" customFormat="1" ht="18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0" customFormat="1" ht="12.75" customHeight="1">
      <c r="A4" s="46">
        <v>2790</v>
      </c>
      <c r="B4" s="4" t="s">
        <v>13</v>
      </c>
      <c r="C4" s="35">
        <v>0</v>
      </c>
      <c r="D4" s="36">
        <v>0</v>
      </c>
      <c r="E4" s="37">
        <v>0</v>
      </c>
      <c r="F4" s="36">
        <v>0</v>
      </c>
      <c r="G4" s="36">
        <v>0</v>
      </c>
      <c r="H4" s="36">
        <v>925.93</v>
      </c>
      <c r="I4" s="36">
        <v>0</v>
      </c>
      <c r="J4" s="38">
        <v>138.39</v>
      </c>
      <c r="K4" s="39">
        <v>0</v>
      </c>
      <c r="L4" s="39">
        <v>0</v>
      </c>
      <c r="M4" s="36">
        <v>1064.32</v>
      </c>
    </row>
    <row r="5" spans="1:13" s="40" customFormat="1" ht="12.75" customHeight="1">
      <c r="A5" s="47">
        <v>1</v>
      </c>
      <c r="B5" s="3" t="s">
        <v>63</v>
      </c>
      <c r="C5" s="41">
        <v>62</v>
      </c>
      <c r="D5" s="42">
        <v>9000</v>
      </c>
      <c r="E5" s="43">
        <v>3.061777777777778</v>
      </c>
      <c r="F5" s="42">
        <v>444.4516129032258</v>
      </c>
      <c r="G5" s="42">
        <v>1000</v>
      </c>
      <c r="H5" s="42">
        <v>27556</v>
      </c>
      <c r="I5" s="42">
        <v>1040</v>
      </c>
      <c r="J5" s="44">
        <v>6223.51</v>
      </c>
      <c r="K5" s="45">
        <v>0</v>
      </c>
      <c r="L5" s="45">
        <v>1000</v>
      </c>
      <c r="M5" s="42">
        <v>34779.51</v>
      </c>
    </row>
    <row r="6" spans="1:13" s="40" customFormat="1" ht="12.75" customHeight="1">
      <c r="A6" s="46">
        <f>A5+1</f>
        <v>2</v>
      </c>
      <c r="B6" s="4" t="s">
        <v>34</v>
      </c>
      <c r="C6" s="35">
        <v>80</v>
      </c>
      <c r="D6" s="36">
        <v>12072</v>
      </c>
      <c r="E6" s="37">
        <v>1.3207786613651424</v>
      </c>
      <c r="F6" s="36">
        <v>199.3055</v>
      </c>
      <c r="G6" s="36">
        <v>1000</v>
      </c>
      <c r="H6" s="36">
        <v>15944.44</v>
      </c>
      <c r="I6" s="36">
        <v>0</v>
      </c>
      <c r="J6" s="38">
        <v>4105.31</v>
      </c>
      <c r="K6" s="39">
        <v>0</v>
      </c>
      <c r="L6" s="39">
        <v>2563.99</v>
      </c>
      <c r="M6" s="36">
        <v>22613.74</v>
      </c>
    </row>
    <row r="7" spans="1:13" s="40" customFormat="1" ht="12.75" customHeight="1">
      <c r="A7" s="47">
        <f aca="true" t="shared" si="0" ref="A7:A70">A6+1</f>
        <v>3</v>
      </c>
      <c r="B7" s="3" t="s">
        <v>66</v>
      </c>
      <c r="C7" s="41">
        <v>62</v>
      </c>
      <c r="D7" s="42">
        <v>9300</v>
      </c>
      <c r="E7" s="43">
        <v>1.644578494623656</v>
      </c>
      <c r="F7" s="42">
        <v>246.6867741935484</v>
      </c>
      <c r="G7" s="42">
        <v>106.45</v>
      </c>
      <c r="H7" s="42">
        <v>15294.58</v>
      </c>
      <c r="I7" s="42">
        <v>423</v>
      </c>
      <c r="J7" s="44">
        <v>3906.9</v>
      </c>
      <c r="K7" s="45">
        <v>0</v>
      </c>
      <c r="L7" s="45">
        <v>1000</v>
      </c>
      <c r="M7" s="42">
        <v>20201.48</v>
      </c>
    </row>
    <row r="8" spans="1:13" s="40" customFormat="1" ht="12.75" customHeight="1">
      <c r="A8" s="46">
        <f t="shared" si="0"/>
        <v>4</v>
      </c>
      <c r="B8" s="4" t="s">
        <v>84</v>
      </c>
      <c r="C8" s="35">
        <v>48</v>
      </c>
      <c r="D8" s="36">
        <v>0</v>
      </c>
      <c r="E8" s="37">
        <v>0</v>
      </c>
      <c r="F8" s="36">
        <v>295.8333333333333</v>
      </c>
      <c r="G8" s="36">
        <v>0</v>
      </c>
      <c r="H8" s="36">
        <v>14200</v>
      </c>
      <c r="I8" s="36">
        <v>0</v>
      </c>
      <c r="J8" s="38">
        <v>6153.09</v>
      </c>
      <c r="K8" s="39">
        <v>0</v>
      </c>
      <c r="L8" s="39">
        <v>0</v>
      </c>
      <c r="M8" s="36">
        <v>20353.09</v>
      </c>
    </row>
    <row r="9" spans="1:13" s="40" customFormat="1" ht="12.75" customHeight="1">
      <c r="A9" s="47">
        <f t="shared" si="0"/>
        <v>5</v>
      </c>
      <c r="B9" s="3" t="s">
        <v>55</v>
      </c>
      <c r="C9" s="41">
        <v>50</v>
      </c>
      <c r="D9" s="42">
        <v>10000</v>
      </c>
      <c r="E9" s="43">
        <v>1.3</v>
      </c>
      <c r="F9" s="42">
        <v>260</v>
      </c>
      <c r="G9" s="42">
        <v>0</v>
      </c>
      <c r="H9" s="42">
        <v>13000</v>
      </c>
      <c r="I9" s="42">
        <v>1050</v>
      </c>
      <c r="J9" s="44">
        <v>2580</v>
      </c>
      <c r="K9" s="45">
        <v>0</v>
      </c>
      <c r="L9" s="45">
        <v>10000</v>
      </c>
      <c r="M9" s="42">
        <v>25580</v>
      </c>
    </row>
    <row r="10" spans="1:13" s="40" customFormat="1" ht="12.75" customHeight="1">
      <c r="A10" s="46">
        <f t="shared" si="0"/>
        <v>6</v>
      </c>
      <c r="B10" s="4" t="s">
        <v>87</v>
      </c>
      <c r="C10" s="35">
        <v>68</v>
      </c>
      <c r="D10" s="36">
        <v>14000</v>
      </c>
      <c r="E10" s="37">
        <v>0.8571428571428571</v>
      </c>
      <c r="F10" s="36">
        <v>176.47058823529412</v>
      </c>
      <c r="G10" s="36">
        <v>0</v>
      </c>
      <c r="H10" s="36">
        <v>12000</v>
      </c>
      <c r="I10" s="36">
        <v>0</v>
      </c>
      <c r="J10" s="38">
        <v>2863</v>
      </c>
      <c r="K10" s="39">
        <v>0</v>
      </c>
      <c r="L10" s="39">
        <v>0</v>
      </c>
      <c r="M10" s="36">
        <v>14863</v>
      </c>
    </row>
    <row r="11" spans="1:13" s="40" customFormat="1" ht="12.75" customHeight="1">
      <c r="A11" s="47">
        <f t="shared" si="0"/>
        <v>7</v>
      </c>
      <c r="B11" s="3" t="s">
        <v>96</v>
      </c>
      <c r="C11" s="41">
        <v>21</v>
      </c>
      <c r="D11" s="42">
        <v>3150</v>
      </c>
      <c r="E11" s="43">
        <v>3.6135142857142855</v>
      </c>
      <c r="F11" s="42">
        <v>542.0271428571428</v>
      </c>
      <c r="G11" s="42">
        <v>0</v>
      </c>
      <c r="H11" s="42">
        <v>11382.57</v>
      </c>
      <c r="I11" s="42">
        <v>0</v>
      </c>
      <c r="J11" s="44">
        <v>1000</v>
      </c>
      <c r="K11" s="45">
        <v>0</v>
      </c>
      <c r="L11" s="45">
        <v>1000</v>
      </c>
      <c r="M11" s="42">
        <v>13382.57</v>
      </c>
    </row>
    <row r="12" spans="1:13" s="40" customFormat="1" ht="12.75" customHeight="1">
      <c r="A12" s="46">
        <f t="shared" si="0"/>
        <v>8</v>
      </c>
      <c r="B12" s="4" t="s">
        <v>50</v>
      </c>
      <c r="C12" s="35">
        <v>42</v>
      </c>
      <c r="D12" s="36">
        <v>6600</v>
      </c>
      <c r="E12" s="37">
        <v>1.6350818181818183</v>
      </c>
      <c r="F12" s="36">
        <v>256.9414285714286</v>
      </c>
      <c r="G12" s="36">
        <v>0</v>
      </c>
      <c r="H12" s="36">
        <v>10791.54</v>
      </c>
      <c r="I12" s="36">
        <v>1200</v>
      </c>
      <c r="J12" s="38">
        <v>1200</v>
      </c>
      <c r="K12" s="39">
        <v>0</v>
      </c>
      <c r="L12" s="39">
        <v>10000</v>
      </c>
      <c r="M12" s="36">
        <v>21991.54</v>
      </c>
    </row>
    <row r="13" spans="1:13" s="40" customFormat="1" ht="12.75" customHeight="1">
      <c r="A13" s="47">
        <f t="shared" si="0"/>
        <v>9</v>
      </c>
      <c r="B13" s="3" t="s">
        <v>69</v>
      </c>
      <c r="C13" s="41">
        <v>53</v>
      </c>
      <c r="D13" s="42">
        <v>10775</v>
      </c>
      <c r="E13" s="43">
        <v>0.8933642691415313</v>
      </c>
      <c r="F13" s="42">
        <v>181.62264150943398</v>
      </c>
      <c r="G13" s="42">
        <v>0</v>
      </c>
      <c r="H13" s="42">
        <v>9626</v>
      </c>
      <c r="I13" s="42">
        <v>0</v>
      </c>
      <c r="J13" s="44">
        <v>1740</v>
      </c>
      <c r="K13" s="45">
        <v>0</v>
      </c>
      <c r="L13" s="45">
        <v>0</v>
      </c>
      <c r="M13" s="42">
        <v>11366</v>
      </c>
    </row>
    <row r="14" spans="1:13" s="40" customFormat="1" ht="12.75" customHeight="1">
      <c r="A14" s="46">
        <f t="shared" si="0"/>
        <v>10</v>
      </c>
      <c r="B14" s="4" t="s">
        <v>42</v>
      </c>
      <c r="C14" s="35">
        <v>45</v>
      </c>
      <c r="D14" s="36">
        <v>7050</v>
      </c>
      <c r="E14" s="37">
        <v>1.2765957446808511</v>
      </c>
      <c r="F14" s="36">
        <v>200</v>
      </c>
      <c r="G14" s="36">
        <v>4100</v>
      </c>
      <c r="H14" s="36">
        <v>9000</v>
      </c>
      <c r="I14" s="36">
        <v>0</v>
      </c>
      <c r="J14" s="38">
        <v>0</v>
      </c>
      <c r="K14" s="39">
        <v>0</v>
      </c>
      <c r="L14" s="39">
        <v>0</v>
      </c>
      <c r="M14" s="36">
        <v>9000</v>
      </c>
    </row>
    <row r="15" spans="1:13" s="40" customFormat="1" ht="12.75" customHeight="1">
      <c r="A15" s="47">
        <f t="shared" si="0"/>
        <v>11</v>
      </c>
      <c r="B15" s="3" t="s">
        <v>61</v>
      </c>
      <c r="C15" s="41">
        <v>34</v>
      </c>
      <c r="D15" s="42">
        <v>5100</v>
      </c>
      <c r="E15" s="43">
        <v>1.7058823529411764</v>
      </c>
      <c r="F15" s="42">
        <v>255.88235294117646</v>
      </c>
      <c r="G15" s="42">
        <v>700</v>
      </c>
      <c r="H15" s="42">
        <v>8700</v>
      </c>
      <c r="I15" s="42">
        <v>0</v>
      </c>
      <c r="J15" s="44">
        <v>888.96</v>
      </c>
      <c r="K15" s="45">
        <v>0</v>
      </c>
      <c r="L15" s="45">
        <v>100</v>
      </c>
      <c r="M15" s="42">
        <v>9688.96</v>
      </c>
    </row>
    <row r="16" spans="1:13" s="40" customFormat="1" ht="12.75" customHeight="1">
      <c r="A16" s="46">
        <f t="shared" si="0"/>
        <v>12</v>
      </c>
      <c r="B16" s="4" t="s">
        <v>111</v>
      </c>
      <c r="C16" s="35">
        <v>51</v>
      </c>
      <c r="D16" s="36">
        <v>6500</v>
      </c>
      <c r="E16" s="37">
        <v>1.2884215384615385</v>
      </c>
      <c r="F16" s="36">
        <v>164.21058823529413</v>
      </c>
      <c r="G16" s="36">
        <v>1000</v>
      </c>
      <c r="H16" s="36">
        <v>8374.74</v>
      </c>
      <c r="I16" s="36">
        <v>0</v>
      </c>
      <c r="J16" s="38">
        <v>800</v>
      </c>
      <c r="K16" s="39">
        <v>0</v>
      </c>
      <c r="L16" s="39">
        <v>0</v>
      </c>
      <c r="M16" s="36">
        <v>9174.74</v>
      </c>
    </row>
    <row r="17" spans="1:13" s="40" customFormat="1" ht="12.75" customHeight="1">
      <c r="A17" s="47">
        <f t="shared" si="0"/>
        <v>13</v>
      </c>
      <c r="B17" s="3" t="s">
        <v>58</v>
      </c>
      <c r="C17" s="41">
        <v>43</v>
      </c>
      <c r="D17" s="42">
        <v>6600</v>
      </c>
      <c r="E17" s="43">
        <v>1.2167378787878789</v>
      </c>
      <c r="F17" s="42">
        <v>186.75511627906977</v>
      </c>
      <c r="G17" s="42">
        <v>0</v>
      </c>
      <c r="H17" s="42">
        <v>8030.47</v>
      </c>
      <c r="I17" s="42">
        <v>0</v>
      </c>
      <c r="J17" s="44">
        <v>963</v>
      </c>
      <c r="K17" s="45">
        <v>0</v>
      </c>
      <c r="L17" s="45">
        <v>0</v>
      </c>
      <c r="M17" s="42">
        <v>8993.470000000001</v>
      </c>
    </row>
    <row r="18" spans="1:13" s="40" customFormat="1" ht="12.75" customHeight="1">
      <c r="A18" s="46">
        <f t="shared" si="0"/>
        <v>14</v>
      </c>
      <c r="B18" s="4" t="s">
        <v>48</v>
      </c>
      <c r="C18" s="35">
        <v>32</v>
      </c>
      <c r="D18" s="36">
        <v>8000</v>
      </c>
      <c r="E18" s="37">
        <v>0.915</v>
      </c>
      <c r="F18" s="36">
        <v>228.75</v>
      </c>
      <c r="G18" s="36">
        <v>0</v>
      </c>
      <c r="H18" s="36">
        <v>7320</v>
      </c>
      <c r="I18" s="36">
        <v>0</v>
      </c>
      <c r="J18" s="38">
        <v>1000</v>
      </c>
      <c r="K18" s="39">
        <v>0</v>
      </c>
      <c r="L18" s="39">
        <v>1000</v>
      </c>
      <c r="M18" s="36">
        <v>9320</v>
      </c>
    </row>
    <row r="19" spans="1:13" s="40" customFormat="1" ht="12.75" customHeight="1">
      <c r="A19" s="47">
        <f t="shared" si="0"/>
        <v>15</v>
      </c>
      <c r="B19" s="3" t="s">
        <v>67</v>
      </c>
      <c r="C19" s="41">
        <v>36</v>
      </c>
      <c r="D19" s="42">
        <v>6000</v>
      </c>
      <c r="E19" s="43">
        <v>1.1130783333333334</v>
      </c>
      <c r="F19" s="42">
        <v>185.51305555555555</v>
      </c>
      <c r="G19" s="42">
        <v>0</v>
      </c>
      <c r="H19" s="42">
        <v>6678.47</v>
      </c>
      <c r="I19" s="42">
        <v>0</v>
      </c>
      <c r="J19" s="44">
        <v>1140</v>
      </c>
      <c r="K19" s="45">
        <v>0</v>
      </c>
      <c r="L19" s="45">
        <v>0</v>
      </c>
      <c r="M19" s="42">
        <v>7818.47</v>
      </c>
    </row>
    <row r="20" spans="1:13" s="40" customFormat="1" ht="12.75" customHeight="1">
      <c r="A20" s="46">
        <f t="shared" si="0"/>
        <v>16</v>
      </c>
      <c r="B20" s="4" t="s">
        <v>71</v>
      </c>
      <c r="C20" s="35">
        <v>46</v>
      </c>
      <c r="D20" s="36">
        <v>4600</v>
      </c>
      <c r="E20" s="37">
        <v>1.3999434782608695</v>
      </c>
      <c r="F20" s="36">
        <v>139.99434782608697</v>
      </c>
      <c r="G20" s="36">
        <v>0</v>
      </c>
      <c r="H20" s="36">
        <v>6439.74</v>
      </c>
      <c r="I20" s="36">
        <v>0</v>
      </c>
      <c r="J20" s="38">
        <v>500</v>
      </c>
      <c r="K20" s="39">
        <v>0</v>
      </c>
      <c r="L20" s="39">
        <v>0</v>
      </c>
      <c r="M20" s="36">
        <v>6939.74</v>
      </c>
    </row>
    <row r="21" spans="1:13" s="40" customFormat="1" ht="12.75" customHeight="1">
      <c r="A21" s="47">
        <f t="shared" si="0"/>
        <v>17</v>
      </c>
      <c r="B21" s="3" t="s">
        <v>99</v>
      </c>
      <c r="C21" s="41">
        <v>51</v>
      </c>
      <c r="D21" s="42">
        <v>5000</v>
      </c>
      <c r="E21" s="43">
        <v>1.285726</v>
      </c>
      <c r="F21" s="42">
        <v>126.05156862745098</v>
      </c>
      <c r="G21" s="42">
        <v>0</v>
      </c>
      <c r="H21" s="42">
        <v>6428.63</v>
      </c>
      <c r="I21" s="42">
        <v>0</v>
      </c>
      <c r="J21" s="44">
        <v>0</v>
      </c>
      <c r="K21" s="45">
        <v>0</v>
      </c>
      <c r="L21" s="45">
        <v>133.93</v>
      </c>
      <c r="M21" s="42">
        <v>6562.56</v>
      </c>
    </row>
    <row r="22" spans="1:13" s="40" customFormat="1" ht="12.75" customHeight="1">
      <c r="A22" s="46">
        <f t="shared" si="0"/>
        <v>18</v>
      </c>
      <c r="B22" s="4" t="s">
        <v>37</v>
      </c>
      <c r="C22" s="35">
        <v>35</v>
      </c>
      <c r="D22" s="36">
        <v>5250</v>
      </c>
      <c r="E22" s="37">
        <v>1.1905123809523808</v>
      </c>
      <c r="F22" s="36">
        <v>178.57685714285714</v>
      </c>
      <c r="G22" s="36">
        <v>0</v>
      </c>
      <c r="H22" s="36">
        <v>6250.19</v>
      </c>
      <c r="I22" s="36">
        <v>0</v>
      </c>
      <c r="J22" s="38">
        <v>0</v>
      </c>
      <c r="K22" s="39">
        <v>0</v>
      </c>
      <c r="L22" s="39">
        <v>0</v>
      </c>
      <c r="M22" s="36">
        <v>6250.19</v>
      </c>
    </row>
    <row r="23" spans="1:13" s="40" customFormat="1" ht="12.75" customHeight="1">
      <c r="A23" s="47">
        <f t="shared" si="0"/>
        <v>19</v>
      </c>
      <c r="B23" s="3" t="s">
        <v>73</v>
      </c>
      <c r="C23" s="41">
        <v>55</v>
      </c>
      <c r="D23" s="42">
        <v>9000</v>
      </c>
      <c r="E23" s="43">
        <v>0.6843422222222222</v>
      </c>
      <c r="F23" s="42">
        <v>111.98327272727272</v>
      </c>
      <c r="G23" s="42">
        <v>0</v>
      </c>
      <c r="H23" s="42">
        <v>6159.08</v>
      </c>
      <c r="I23" s="42">
        <v>0</v>
      </c>
      <c r="J23" s="44">
        <v>1343.74</v>
      </c>
      <c r="K23" s="45">
        <v>0</v>
      </c>
      <c r="L23" s="45">
        <v>1000</v>
      </c>
      <c r="M23" s="42">
        <v>8502.82</v>
      </c>
    </row>
    <row r="24" spans="1:13" s="40" customFormat="1" ht="12.75" customHeight="1">
      <c r="A24" s="46">
        <f t="shared" si="0"/>
        <v>20</v>
      </c>
      <c r="B24" s="4" t="s">
        <v>62</v>
      </c>
      <c r="C24" s="35">
        <v>31</v>
      </c>
      <c r="D24" s="36">
        <v>100</v>
      </c>
      <c r="E24" s="37">
        <v>60.9094</v>
      </c>
      <c r="F24" s="36">
        <v>196.48193548387096</v>
      </c>
      <c r="G24" s="36">
        <v>5090.94</v>
      </c>
      <c r="H24" s="36">
        <v>6090.94</v>
      </c>
      <c r="I24" s="36">
        <v>0</v>
      </c>
      <c r="J24" s="38">
        <v>5045.87</v>
      </c>
      <c r="K24" s="39">
        <v>0</v>
      </c>
      <c r="L24" s="39">
        <v>4954.13</v>
      </c>
      <c r="M24" s="36">
        <v>16090.939999999999</v>
      </c>
    </row>
    <row r="25" spans="1:13" s="40" customFormat="1" ht="12.75" customHeight="1">
      <c r="A25" s="47">
        <f t="shared" si="0"/>
        <v>21</v>
      </c>
      <c r="B25" s="3" t="s">
        <v>78</v>
      </c>
      <c r="C25" s="41">
        <v>62</v>
      </c>
      <c r="D25" s="42">
        <v>6000</v>
      </c>
      <c r="E25" s="43">
        <v>1.0001499999999999</v>
      </c>
      <c r="F25" s="42">
        <v>96.78870967741935</v>
      </c>
      <c r="G25" s="42">
        <v>0</v>
      </c>
      <c r="H25" s="42">
        <v>6000.9</v>
      </c>
      <c r="I25" s="42">
        <v>0</v>
      </c>
      <c r="J25" s="44">
        <v>0</v>
      </c>
      <c r="K25" s="45">
        <v>0</v>
      </c>
      <c r="L25" s="45">
        <v>1000</v>
      </c>
      <c r="M25" s="42">
        <v>7000.9</v>
      </c>
    </row>
    <row r="26" spans="1:13" s="40" customFormat="1" ht="12.75" customHeight="1">
      <c r="A26" s="46">
        <f t="shared" si="0"/>
        <v>22</v>
      </c>
      <c r="B26" s="4" t="s">
        <v>88</v>
      </c>
      <c r="C26" s="35">
        <v>54</v>
      </c>
      <c r="D26" s="36">
        <v>0</v>
      </c>
      <c r="E26" s="37">
        <v>0</v>
      </c>
      <c r="F26" s="36">
        <v>103.70370370370371</v>
      </c>
      <c r="G26" s="36">
        <v>0</v>
      </c>
      <c r="H26" s="36">
        <v>5600</v>
      </c>
      <c r="I26" s="36">
        <v>0</v>
      </c>
      <c r="J26" s="38">
        <v>0</v>
      </c>
      <c r="K26" s="39">
        <v>0</v>
      </c>
      <c r="L26" s="39">
        <v>1000</v>
      </c>
      <c r="M26" s="36">
        <v>6600</v>
      </c>
    </row>
    <row r="27" spans="1:13" s="40" customFormat="1" ht="12.75" customHeight="1">
      <c r="A27" s="47">
        <f t="shared" si="0"/>
        <v>23</v>
      </c>
      <c r="B27" s="3" t="s">
        <v>75</v>
      </c>
      <c r="C27" s="41">
        <v>46</v>
      </c>
      <c r="D27" s="42">
        <v>7050</v>
      </c>
      <c r="E27" s="43">
        <v>0.785086524822695</v>
      </c>
      <c r="F27" s="42">
        <v>120.32304347826086</v>
      </c>
      <c r="G27" s="42">
        <v>0</v>
      </c>
      <c r="H27" s="42">
        <v>5534.86</v>
      </c>
      <c r="I27" s="42">
        <v>0</v>
      </c>
      <c r="J27" s="44">
        <v>0</v>
      </c>
      <c r="K27" s="45">
        <v>0</v>
      </c>
      <c r="L27" s="45">
        <v>0</v>
      </c>
      <c r="M27" s="42">
        <v>5534.86</v>
      </c>
    </row>
    <row r="28" spans="1:13" s="40" customFormat="1" ht="12.75" customHeight="1">
      <c r="A28" s="46">
        <f t="shared" si="0"/>
        <v>24</v>
      </c>
      <c r="B28" s="4" t="s">
        <v>33</v>
      </c>
      <c r="C28" s="35">
        <v>43</v>
      </c>
      <c r="D28" s="36">
        <v>4000</v>
      </c>
      <c r="E28" s="37">
        <v>1.2727275</v>
      </c>
      <c r="F28" s="36">
        <v>118.39325581395349</v>
      </c>
      <c r="G28" s="36">
        <v>0</v>
      </c>
      <c r="H28" s="36">
        <v>5090.91</v>
      </c>
      <c r="I28" s="36">
        <v>0</v>
      </c>
      <c r="J28" s="38">
        <v>0</v>
      </c>
      <c r="K28" s="39">
        <v>0</v>
      </c>
      <c r="L28" s="39">
        <v>0</v>
      </c>
      <c r="M28" s="36">
        <v>5090.91</v>
      </c>
    </row>
    <row r="29" spans="1:13" s="40" customFormat="1" ht="12.75" customHeight="1">
      <c r="A29" s="47">
        <f t="shared" si="0"/>
        <v>25</v>
      </c>
      <c r="B29" s="3" t="s">
        <v>77</v>
      </c>
      <c r="C29" s="41">
        <v>39</v>
      </c>
      <c r="D29" s="42">
        <v>0</v>
      </c>
      <c r="E29" s="43">
        <v>0</v>
      </c>
      <c r="F29" s="42">
        <v>129.90487179487178</v>
      </c>
      <c r="G29" s="42">
        <v>0</v>
      </c>
      <c r="H29" s="42">
        <v>5066.29</v>
      </c>
      <c r="I29" s="42">
        <v>0</v>
      </c>
      <c r="J29" s="44">
        <v>0</v>
      </c>
      <c r="K29" s="45">
        <v>0</v>
      </c>
      <c r="L29" s="45">
        <v>0</v>
      </c>
      <c r="M29" s="42">
        <v>5066.29</v>
      </c>
    </row>
    <row r="30" spans="1:13" s="40" customFormat="1" ht="12.75" customHeight="1">
      <c r="A30" s="46">
        <f t="shared" si="0"/>
        <v>26</v>
      </c>
      <c r="B30" s="4" t="s">
        <v>85</v>
      </c>
      <c r="C30" s="35">
        <v>69</v>
      </c>
      <c r="D30" s="36">
        <v>7000</v>
      </c>
      <c r="E30" s="37">
        <v>0.7142857142857143</v>
      </c>
      <c r="F30" s="36">
        <v>72.46376811594203</v>
      </c>
      <c r="G30" s="36">
        <v>0</v>
      </c>
      <c r="H30" s="36">
        <v>5000</v>
      </c>
      <c r="I30" s="36">
        <v>0</v>
      </c>
      <c r="J30" s="38">
        <v>13500</v>
      </c>
      <c r="K30" s="39">
        <v>0</v>
      </c>
      <c r="L30" s="39">
        <v>0</v>
      </c>
      <c r="M30" s="36">
        <v>18500</v>
      </c>
    </row>
    <row r="31" spans="1:13" s="40" customFormat="1" ht="12.75" customHeight="1">
      <c r="A31" s="47">
        <f t="shared" si="0"/>
        <v>27</v>
      </c>
      <c r="B31" s="3" t="s">
        <v>57</v>
      </c>
      <c r="C31" s="41">
        <v>32</v>
      </c>
      <c r="D31" s="42">
        <v>4950</v>
      </c>
      <c r="E31" s="43">
        <v>1</v>
      </c>
      <c r="F31" s="42">
        <v>154.6875</v>
      </c>
      <c r="G31" s="42">
        <v>0</v>
      </c>
      <c r="H31" s="42">
        <v>4950</v>
      </c>
      <c r="I31" s="42">
        <v>0</v>
      </c>
      <c r="J31" s="44">
        <v>1020</v>
      </c>
      <c r="K31" s="45">
        <v>0</v>
      </c>
      <c r="L31" s="45">
        <v>1000</v>
      </c>
      <c r="M31" s="42">
        <v>6970</v>
      </c>
    </row>
    <row r="32" spans="1:13" s="40" customFormat="1" ht="12.75" customHeight="1">
      <c r="A32" s="46">
        <f t="shared" si="0"/>
        <v>28</v>
      </c>
      <c r="B32" s="4" t="s">
        <v>47</v>
      </c>
      <c r="C32" s="35">
        <v>29</v>
      </c>
      <c r="D32" s="36">
        <v>4500</v>
      </c>
      <c r="E32" s="37">
        <v>1.0222222222222221</v>
      </c>
      <c r="F32" s="36">
        <v>158.6206896551724</v>
      </c>
      <c r="G32" s="36">
        <v>0</v>
      </c>
      <c r="H32" s="36">
        <v>4600</v>
      </c>
      <c r="I32" s="36">
        <v>0</v>
      </c>
      <c r="J32" s="38">
        <v>830.36</v>
      </c>
      <c r="K32" s="39">
        <v>0</v>
      </c>
      <c r="L32" s="39">
        <v>1892.86</v>
      </c>
      <c r="M32" s="36">
        <v>7323.219999999999</v>
      </c>
    </row>
    <row r="33" spans="1:13" s="40" customFormat="1" ht="12.75" customHeight="1">
      <c r="A33" s="47">
        <f t="shared" si="0"/>
        <v>29</v>
      </c>
      <c r="B33" s="3" t="s">
        <v>64</v>
      </c>
      <c r="C33" s="41">
        <v>35</v>
      </c>
      <c r="D33" s="42">
        <v>3600</v>
      </c>
      <c r="E33" s="43">
        <v>1.2426833333333334</v>
      </c>
      <c r="F33" s="42">
        <v>127.81885714285714</v>
      </c>
      <c r="G33" s="42">
        <v>0</v>
      </c>
      <c r="H33" s="42">
        <v>4473.66</v>
      </c>
      <c r="I33" s="42">
        <v>200</v>
      </c>
      <c r="J33" s="44">
        <v>200</v>
      </c>
      <c r="K33" s="45">
        <v>0</v>
      </c>
      <c r="L33" s="45">
        <v>0</v>
      </c>
      <c r="M33" s="42">
        <v>4673.66</v>
      </c>
    </row>
    <row r="34" spans="1:13" s="40" customFormat="1" ht="12.75" customHeight="1">
      <c r="A34" s="46">
        <f t="shared" si="0"/>
        <v>30</v>
      </c>
      <c r="B34" s="4" t="s">
        <v>101</v>
      </c>
      <c r="C34" s="35">
        <v>25</v>
      </c>
      <c r="D34" s="36">
        <v>3750</v>
      </c>
      <c r="E34" s="37">
        <v>1.17856</v>
      </c>
      <c r="F34" s="36">
        <v>176.78400000000002</v>
      </c>
      <c r="G34" s="36">
        <v>94</v>
      </c>
      <c r="H34" s="36">
        <v>4419.6</v>
      </c>
      <c r="I34" s="36">
        <v>0</v>
      </c>
      <c r="J34" s="38">
        <v>0</v>
      </c>
      <c r="K34" s="39">
        <v>1000</v>
      </c>
      <c r="L34" s="39">
        <v>1000</v>
      </c>
      <c r="M34" s="36">
        <v>5419.6</v>
      </c>
    </row>
    <row r="35" spans="1:13" s="40" customFormat="1" ht="12.75" customHeight="1">
      <c r="A35" s="47">
        <f t="shared" si="0"/>
        <v>31</v>
      </c>
      <c r="B35" s="3" t="s">
        <v>108</v>
      </c>
      <c r="C35" s="41">
        <v>43</v>
      </c>
      <c r="D35" s="42">
        <v>4400</v>
      </c>
      <c r="E35" s="43">
        <v>0.9784977272727273</v>
      </c>
      <c r="F35" s="42">
        <v>100.12534883720932</v>
      </c>
      <c r="G35" s="42">
        <v>0</v>
      </c>
      <c r="H35" s="42">
        <v>4305.39</v>
      </c>
      <c r="I35" s="42">
        <v>0</v>
      </c>
      <c r="J35" s="44">
        <v>0</v>
      </c>
      <c r="K35" s="45">
        <v>909.09</v>
      </c>
      <c r="L35" s="45">
        <v>1946.13</v>
      </c>
      <c r="M35" s="42">
        <v>6251.52</v>
      </c>
    </row>
    <row r="36" spans="1:13" s="40" customFormat="1" ht="12.75" customHeight="1">
      <c r="A36" s="46">
        <f t="shared" si="0"/>
        <v>32</v>
      </c>
      <c r="B36" s="4" t="s">
        <v>83</v>
      </c>
      <c r="C36" s="35">
        <v>26</v>
      </c>
      <c r="D36" s="36">
        <v>2000</v>
      </c>
      <c r="E36" s="37">
        <v>2</v>
      </c>
      <c r="F36" s="36">
        <v>153.84615384615384</v>
      </c>
      <c r="G36" s="36">
        <v>0</v>
      </c>
      <c r="H36" s="36">
        <v>4000</v>
      </c>
      <c r="I36" s="36">
        <v>0</v>
      </c>
      <c r="J36" s="38">
        <v>0</v>
      </c>
      <c r="K36" s="39">
        <v>0</v>
      </c>
      <c r="L36" s="39">
        <v>0</v>
      </c>
      <c r="M36" s="36">
        <v>4000</v>
      </c>
    </row>
    <row r="37" spans="1:13" s="40" customFormat="1" ht="12.75" customHeight="1">
      <c r="A37" s="47">
        <f t="shared" si="0"/>
        <v>33</v>
      </c>
      <c r="B37" s="3" t="s">
        <v>113</v>
      </c>
      <c r="C37" s="41">
        <v>38</v>
      </c>
      <c r="D37" s="42">
        <v>4000</v>
      </c>
      <c r="E37" s="43">
        <v>1</v>
      </c>
      <c r="F37" s="42">
        <v>105.26315789473684</v>
      </c>
      <c r="G37" s="42">
        <v>0</v>
      </c>
      <c r="H37" s="42">
        <v>4000</v>
      </c>
      <c r="I37" s="42">
        <v>0</v>
      </c>
      <c r="J37" s="44">
        <v>0</v>
      </c>
      <c r="K37" s="45">
        <v>0</v>
      </c>
      <c r="L37" s="45">
        <v>1000</v>
      </c>
      <c r="M37" s="42">
        <v>5000</v>
      </c>
    </row>
    <row r="38" spans="1:13" s="40" customFormat="1" ht="12.75" customHeight="1">
      <c r="A38" s="46">
        <f t="shared" si="0"/>
        <v>34</v>
      </c>
      <c r="B38" s="4" t="s">
        <v>43</v>
      </c>
      <c r="C38" s="35">
        <v>34</v>
      </c>
      <c r="D38" s="36">
        <v>0</v>
      </c>
      <c r="E38" s="37">
        <v>0</v>
      </c>
      <c r="F38" s="36">
        <v>116.20264705882353</v>
      </c>
      <c r="G38" s="36">
        <v>1399.95</v>
      </c>
      <c r="H38" s="36">
        <v>3950.89</v>
      </c>
      <c r="I38" s="36">
        <v>0</v>
      </c>
      <c r="J38" s="38">
        <v>0</v>
      </c>
      <c r="K38" s="39">
        <v>0</v>
      </c>
      <c r="L38" s="39">
        <v>0</v>
      </c>
      <c r="M38" s="36">
        <v>3950.89</v>
      </c>
    </row>
    <row r="39" spans="1:13" s="40" customFormat="1" ht="12.75" customHeight="1">
      <c r="A39" s="47">
        <f t="shared" si="0"/>
        <v>35</v>
      </c>
      <c r="B39" s="3" t="s">
        <v>45</v>
      </c>
      <c r="C39" s="41">
        <v>39</v>
      </c>
      <c r="D39" s="42">
        <v>3800</v>
      </c>
      <c r="E39" s="43">
        <v>0.9812605263157894</v>
      </c>
      <c r="F39" s="42">
        <v>95.61</v>
      </c>
      <c r="G39" s="42">
        <v>494.79</v>
      </c>
      <c r="H39" s="42">
        <v>3728.79</v>
      </c>
      <c r="I39" s="42">
        <v>0</v>
      </c>
      <c r="J39" s="44">
        <v>1211.7</v>
      </c>
      <c r="K39" s="45">
        <v>0</v>
      </c>
      <c r="L39" s="45">
        <v>0</v>
      </c>
      <c r="M39" s="42">
        <v>4940.49</v>
      </c>
    </row>
    <row r="40" spans="1:13" s="40" customFormat="1" ht="12.75" customHeight="1">
      <c r="A40" s="46">
        <f t="shared" si="0"/>
        <v>36</v>
      </c>
      <c r="B40" s="4" t="s">
        <v>94</v>
      </c>
      <c r="C40" s="35">
        <v>23</v>
      </c>
      <c r="D40" s="36">
        <v>2714</v>
      </c>
      <c r="E40" s="37">
        <v>1.3634045689019898</v>
      </c>
      <c r="F40" s="36">
        <v>160.8817391304348</v>
      </c>
      <c r="G40" s="36">
        <v>363.64</v>
      </c>
      <c r="H40" s="36">
        <v>3700.28</v>
      </c>
      <c r="I40" s="36">
        <v>0</v>
      </c>
      <c r="J40" s="38">
        <v>0</v>
      </c>
      <c r="K40" s="39">
        <v>0</v>
      </c>
      <c r="L40" s="39">
        <v>0</v>
      </c>
      <c r="M40" s="36">
        <v>3700.28</v>
      </c>
    </row>
    <row r="41" spans="1:13" s="40" customFormat="1" ht="12.75" customHeight="1">
      <c r="A41" s="47">
        <f t="shared" si="0"/>
        <v>37</v>
      </c>
      <c r="B41" s="3" t="s">
        <v>80</v>
      </c>
      <c r="C41" s="41">
        <v>21</v>
      </c>
      <c r="D41" s="42">
        <v>1100</v>
      </c>
      <c r="E41" s="43">
        <v>3.272727272727273</v>
      </c>
      <c r="F41" s="42">
        <v>171.42857142857142</v>
      </c>
      <c r="G41" s="42">
        <v>0</v>
      </c>
      <c r="H41" s="42">
        <v>3600</v>
      </c>
      <c r="I41" s="42">
        <v>0</v>
      </c>
      <c r="J41" s="44">
        <v>0</v>
      </c>
      <c r="K41" s="45">
        <v>0</v>
      </c>
      <c r="L41" s="45">
        <v>0</v>
      </c>
      <c r="M41" s="42">
        <v>3600</v>
      </c>
    </row>
    <row r="42" spans="1:13" s="40" customFormat="1" ht="12.75" customHeight="1">
      <c r="A42" s="46">
        <f t="shared" si="0"/>
        <v>38</v>
      </c>
      <c r="B42" s="4" t="s">
        <v>114</v>
      </c>
      <c r="C42" s="35">
        <v>27</v>
      </c>
      <c r="D42" s="36">
        <v>0</v>
      </c>
      <c r="E42" s="37">
        <v>0</v>
      </c>
      <c r="F42" s="36">
        <v>133.33333333333334</v>
      </c>
      <c r="G42" s="36">
        <v>0</v>
      </c>
      <c r="H42" s="36">
        <v>3600</v>
      </c>
      <c r="I42" s="36">
        <v>0</v>
      </c>
      <c r="J42" s="38">
        <v>0</v>
      </c>
      <c r="K42" s="39">
        <v>0</v>
      </c>
      <c r="L42" s="39">
        <v>0</v>
      </c>
      <c r="M42" s="36">
        <v>3600</v>
      </c>
    </row>
    <row r="43" spans="1:13" s="40" customFormat="1" ht="12.75" customHeight="1">
      <c r="A43" s="47">
        <f t="shared" si="0"/>
        <v>39</v>
      </c>
      <c r="B43" s="3" t="s">
        <v>38</v>
      </c>
      <c r="C43" s="41">
        <v>26</v>
      </c>
      <c r="D43" s="42">
        <v>2500</v>
      </c>
      <c r="E43" s="43">
        <v>1.3285719999999999</v>
      </c>
      <c r="F43" s="42">
        <v>127.74730769230769</v>
      </c>
      <c r="G43" s="42">
        <v>0</v>
      </c>
      <c r="H43" s="42">
        <v>3321.43</v>
      </c>
      <c r="I43" s="42">
        <v>0</v>
      </c>
      <c r="J43" s="44">
        <v>0</v>
      </c>
      <c r="K43" s="45">
        <v>0</v>
      </c>
      <c r="L43" s="45">
        <v>0</v>
      </c>
      <c r="M43" s="42">
        <v>3321.43</v>
      </c>
    </row>
    <row r="44" spans="1:13" s="40" customFormat="1" ht="12.75" customHeight="1">
      <c r="A44" s="46">
        <f t="shared" si="0"/>
        <v>40</v>
      </c>
      <c r="B44" s="4" t="s">
        <v>41</v>
      </c>
      <c r="C44" s="35">
        <v>31</v>
      </c>
      <c r="D44" s="36">
        <v>0</v>
      </c>
      <c r="E44" s="37">
        <v>0</v>
      </c>
      <c r="F44" s="36">
        <v>106.96774193548387</v>
      </c>
      <c r="G44" s="36">
        <v>1191</v>
      </c>
      <c r="H44" s="36">
        <v>3316</v>
      </c>
      <c r="I44" s="36">
        <v>0</v>
      </c>
      <c r="J44" s="38">
        <v>0</v>
      </c>
      <c r="K44" s="39">
        <v>0</v>
      </c>
      <c r="L44" s="39">
        <v>0</v>
      </c>
      <c r="M44" s="36">
        <v>3316</v>
      </c>
    </row>
    <row r="45" spans="1:13" s="40" customFormat="1" ht="12.75" customHeight="1">
      <c r="A45" s="47">
        <f t="shared" si="0"/>
        <v>41</v>
      </c>
      <c r="B45" s="3" t="s">
        <v>40</v>
      </c>
      <c r="C45" s="41">
        <v>47</v>
      </c>
      <c r="D45" s="42">
        <v>0</v>
      </c>
      <c r="E45" s="43">
        <v>0</v>
      </c>
      <c r="F45" s="42">
        <v>67.97872340425532</v>
      </c>
      <c r="G45" s="42">
        <v>195</v>
      </c>
      <c r="H45" s="42">
        <v>3195</v>
      </c>
      <c r="I45" s="42">
        <v>0</v>
      </c>
      <c r="J45" s="44">
        <v>0</v>
      </c>
      <c r="K45" s="45">
        <v>0</v>
      </c>
      <c r="L45" s="45">
        <v>0</v>
      </c>
      <c r="M45" s="42">
        <v>3195</v>
      </c>
    </row>
    <row r="46" spans="1:13" s="40" customFormat="1" ht="12.75" customHeight="1">
      <c r="A46" s="46">
        <f t="shared" si="0"/>
        <v>42</v>
      </c>
      <c r="B46" s="4" t="s">
        <v>70</v>
      </c>
      <c r="C46" s="35">
        <v>27</v>
      </c>
      <c r="D46" s="36">
        <v>5229</v>
      </c>
      <c r="E46" s="37">
        <v>0.5902390514438708</v>
      </c>
      <c r="F46" s="36">
        <v>114.30962962962964</v>
      </c>
      <c r="G46" s="36">
        <v>0</v>
      </c>
      <c r="H46" s="36">
        <v>3086.36</v>
      </c>
      <c r="I46" s="36">
        <v>0</v>
      </c>
      <c r="J46" s="38">
        <v>300</v>
      </c>
      <c r="K46" s="39">
        <v>0</v>
      </c>
      <c r="L46" s="39">
        <v>0</v>
      </c>
      <c r="M46" s="36">
        <v>3386.36</v>
      </c>
    </row>
    <row r="47" spans="1:13" s="40" customFormat="1" ht="12.75" customHeight="1">
      <c r="A47" s="47">
        <f t="shared" si="0"/>
        <v>43</v>
      </c>
      <c r="B47" s="3" t="s">
        <v>39</v>
      </c>
      <c r="C47" s="41">
        <v>24</v>
      </c>
      <c r="D47" s="42">
        <v>3000</v>
      </c>
      <c r="E47" s="43">
        <v>1</v>
      </c>
      <c r="F47" s="42">
        <v>125</v>
      </c>
      <c r="G47" s="42">
        <v>0</v>
      </c>
      <c r="H47" s="42">
        <v>3000</v>
      </c>
      <c r="I47" s="42">
        <v>0</v>
      </c>
      <c r="J47" s="44">
        <v>0</v>
      </c>
      <c r="K47" s="45">
        <v>0</v>
      </c>
      <c r="L47" s="45">
        <v>1000</v>
      </c>
      <c r="M47" s="42">
        <v>4000</v>
      </c>
    </row>
    <row r="48" spans="1:13" s="40" customFormat="1" ht="12.75" customHeight="1">
      <c r="A48" s="46">
        <f t="shared" si="0"/>
        <v>44</v>
      </c>
      <c r="B48" s="4" t="s">
        <v>54</v>
      </c>
      <c r="C48" s="35">
        <v>40</v>
      </c>
      <c r="D48" s="36">
        <v>0</v>
      </c>
      <c r="E48" s="37">
        <v>0</v>
      </c>
      <c r="F48" s="36">
        <v>75</v>
      </c>
      <c r="G48" s="36">
        <v>0</v>
      </c>
      <c r="H48" s="36">
        <v>3000</v>
      </c>
      <c r="I48" s="36">
        <v>0</v>
      </c>
      <c r="J48" s="38">
        <v>1000</v>
      </c>
      <c r="K48" s="39">
        <v>1000</v>
      </c>
      <c r="L48" s="39">
        <v>1000</v>
      </c>
      <c r="M48" s="36">
        <v>5000</v>
      </c>
    </row>
    <row r="49" spans="1:13" s="40" customFormat="1" ht="12.75" customHeight="1">
      <c r="A49" s="47">
        <f t="shared" si="0"/>
        <v>45</v>
      </c>
      <c r="B49" s="3" t="s">
        <v>56</v>
      </c>
      <c r="C49" s="41">
        <v>40</v>
      </c>
      <c r="D49" s="42">
        <v>5850</v>
      </c>
      <c r="E49" s="43">
        <v>0.5128205128205128</v>
      </c>
      <c r="F49" s="42">
        <v>75</v>
      </c>
      <c r="G49" s="42">
        <v>2500</v>
      </c>
      <c r="H49" s="42">
        <v>3000</v>
      </c>
      <c r="I49" s="42">
        <v>0</v>
      </c>
      <c r="J49" s="44">
        <v>0</v>
      </c>
      <c r="K49" s="45">
        <v>0</v>
      </c>
      <c r="L49" s="45">
        <v>5000</v>
      </c>
      <c r="M49" s="42">
        <v>8000</v>
      </c>
    </row>
    <row r="50" spans="1:13" s="40" customFormat="1" ht="12.75" customHeight="1">
      <c r="A50" s="46">
        <f t="shared" si="0"/>
        <v>46</v>
      </c>
      <c r="B50" s="4" t="s">
        <v>79</v>
      </c>
      <c r="C50" s="35">
        <v>21</v>
      </c>
      <c r="D50" s="36">
        <v>1982</v>
      </c>
      <c r="E50" s="37">
        <v>1.4411604439959638</v>
      </c>
      <c r="F50" s="36">
        <v>136.01809523809524</v>
      </c>
      <c r="G50" s="36">
        <v>1891</v>
      </c>
      <c r="H50" s="36">
        <v>2856.38</v>
      </c>
      <c r="I50" s="36">
        <v>0</v>
      </c>
      <c r="J50" s="38">
        <v>0</v>
      </c>
      <c r="K50" s="39">
        <v>0</v>
      </c>
      <c r="L50" s="39">
        <v>0</v>
      </c>
      <c r="M50" s="36">
        <v>2856.38</v>
      </c>
    </row>
    <row r="51" spans="1:13" s="40" customFormat="1" ht="12.75" customHeight="1">
      <c r="A51" s="47">
        <f t="shared" si="0"/>
        <v>47</v>
      </c>
      <c r="B51" s="3" t="s">
        <v>110</v>
      </c>
      <c r="C51" s="41">
        <v>30</v>
      </c>
      <c r="D51" s="42">
        <v>2727</v>
      </c>
      <c r="E51" s="43">
        <v>1.028005133846718</v>
      </c>
      <c r="F51" s="42">
        <v>93.44566666666667</v>
      </c>
      <c r="G51" s="42">
        <v>0</v>
      </c>
      <c r="H51" s="42">
        <v>2803.37</v>
      </c>
      <c r="I51" s="42">
        <v>0</v>
      </c>
      <c r="J51" s="44">
        <v>72.16</v>
      </c>
      <c r="K51" s="45">
        <v>0</v>
      </c>
      <c r="L51" s="45">
        <v>0</v>
      </c>
      <c r="M51" s="42">
        <v>2875.53</v>
      </c>
    </row>
    <row r="52" spans="1:13" s="40" customFormat="1" ht="12.75" customHeight="1">
      <c r="A52" s="46">
        <f t="shared" si="0"/>
        <v>48</v>
      </c>
      <c r="B52" s="4" t="s">
        <v>97</v>
      </c>
      <c r="C52" s="35">
        <v>49</v>
      </c>
      <c r="D52" s="36">
        <v>3000</v>
      </c>
      <c r="E52" s="37">
        <v>0.9333333333333333</v>
      </c>
      <c r="F52" s="36">
        <v>57.142857142857146</v>
      </c>
      <c r="G52" s="36">
        <v>200</v>
      </c>
      <c r="H52" s="36">
        <v>2800</v>
      </c>
      <c r="I52" s="36">
        <v>100</v>
      </c>
      <c r="J52" s="38">
        <v>900</v>
      </c>
      <c r="K52" s="39">
        <v>0</v>
      </c>
      <c r="L52" s="39">
        <v>100</v>
      </c>
      <c r="M52" s="36">
        <v>3800</v>
      </c>
    </row>
    <row r="53" spans="1:13" s="40" customFormat="1" ht="12.75" customHeight="1">
      <c r="A53" s="47">
        <f t="shared" si="0"/>
        <v>49</v>
      </c>
      <c r="B53" s="3" t="s">
        <v>36</v>
      </c>
      <c r="C53" s="41">
        <v>29</v>
      </c>
      <c r="D53" s="42">
        <v>3800</v>
      </c>
      <c r="E53" s="43">
        <v>0.7343447368421053</v>
      </c>
      <c r="F53" s="42">
        <v>96.2244827586207</v>
      </c>
      <c r="G53" s="42">
        <v>645.45</v>
      </c>
      <c r="H53" s="42">
        <v>2790.51</v>
      </c>
      <c r="I53" s="42">
        <v>445.88</v>
      </c>
      <c r="J53" s="44">
        <v>535.17</v>
      </c>
      <c r="K53" s="45">
        <v>9.09</v>
      </c>
      <c r="L53" s="45">
        <v>26.95</v>
      </c>
      <c r="M53" s="42">
        <v>3352.63</v>
      </c>
    </row>
    <row r="54" spans="1:13" s="40" customFormat="1" ht="12.75" customHeight="1">
      <c r="A54" s="46">
        <f t="shared" si="0"/>
        <v>50</v>
      </c>
      <c r="B54" s="4" t="s">
        <v>65</v>
      </c>
      <c r="C54" s="35">
        <v>33</v>
      </c>
      <c r="D54" s="36">
        <v>1500</v>
      </c>
      <c r="E54" s="37">
        <v>1.80462</v>
      </c>
      <c r="F54" s="36">
        <v>82.0281818181818</v>
      </c>
      <c r="G54" s="36">
        <v>592</v>
      </c>
      <c r="H54" s="36">
        <v>2706.93</v>
      </c>
      <c r="I54" s="36">
        <v>1317</v>
      </c>
      <c r="J54" s="38">
        <v>1317</v>
      </c>
      <c r="K54" s="39">
        <v>0</v>
      </c>
      <c r="L54" s="39">
        <v>0</v>
      </c>
      <c r="M54" s="36">
        <v>4023.93</v>
      </c>
    </row>
    <row r="55" spans="1:13" s="40" customFormat="1" ht="12.75" customHeight="1">
      <c r="A55" s="47">
        <f t="shared" si="0"/>
        <v>51</v>
      </c>
      <c r="B55" s="3" t="s">
        <v>52</v>
      </c>
      <c r="C55" s="41">
        <v>16</v>
      </c>
      <c r="D55" s="42">
        <v>2000</v>
      </c>
      <c r="E55" s="43">
        <v>1.344065</v>
      </c>
      <c r="F55" s="42">
        <v>168.008125</v>
      </c>
      <c r="G55" s="42">
        <v>0</v>
      </c>
      <c r="H55" s="42">
        <v>2688.13</v>
      </c>
      <c r="I55" s="42">
        <v>0</v>
      </c>
      <c r="J55" s="44">
        <v>0</v>
      </c>
      <c r="K55" s="45">
        <v>0</v>
      </c>
      <c r="L55" s="45">
        <v>0</v>
      </c>
      <c r="M55" s="42">
        <v>2688.13</v>
      </c>
    </row>
    <row r="56" spans="1:13" s="40" customFormat="1" ht="12.75" customHeight="1">
      <c r="A56" s="46">
        <f t="shared" si="0"/>
        <v>52</v>
      </c>
      <c r="B56" s="4" t="s">
        <v>102</v>
      </c>
      <c r="C56" s="35">
        <v>15</v>
      </c>
      <c r="D56" s="36">
        <v>2400</v>
      </c>
      <c r="E56" s="37">
        <v>1.0625</v>
      </c>
      <c r="F56" s="36">
        <v>170</v>
      </c>
      <c r="G56" s="36">
        <v>0</v>
      </c>
      <c r="H56" s="36">
        <v>2550</v>
      </c>
      <c r="I56" s="36">
        <v>0</v>
      </c>
      <c r="J56" s="38">
        <v>0</v>
      </c>
      <c r="K56" s="39">
        <v>0</v>
      </c>
      <c r="L56" s="39">
        <v>0</v>
      </c>
      <c r="M56" s="36">
        <v>2550</v>
      </c>
    </row>
    <row r="57" spans="1:13" s="40" customFormat="1" ht="12.75" customHeight="1">
      <c r="A57" s="47">
        <f t="shared" si="0"/>
        <v>53</v>
      </c>
      <c r="B57" s="3" t="s">
        <v>106</v>
      </c>
      <c r="C57" s="41">
        <v>20</v>
      </c>
      <c r="D57" s="42">
        <v>0</v>
      </c>
      <c r="E57" s="43">
        <v>0</v>
      </c>
      <c r="F57" s="42">
        <v>127.5</v>
      </c>
      <c r="G57" s="42">
        <v>0</v>
      </c>
      <c r="H57" s="42">
        <v>2550</v>
      </c>
      <c r="I57" s="42">
        <v>255.15</v>
      </c>
      <c r="J57" s="44">
        <v>255.15</v>
      </c>
      <c r="K57" s="45">
        <v>0</v>
      </c>
      <c r="L57" s="45">
        <v>0</v>
      </c>
      <c r="M57" s="42">
        <v>2805.15</v>
      </c>
    </row>
    <row r="58" spans="1:13" s="40" customFormat="1" ht="12.75" customHeight="1">
      <c r="A58" s="46">
        <f t="shared" si="0"/>
        <v>54</v>
      </c>
      <c r="B58" s="4" t="s">
        <v>74</v>
      </c>
      <c r="C58" s="35">
        <v>44</v>
      </c>
      <c r="D58" s="36">
        <v>6600</v>
      </c>
      <c r="E58" s="37">
        <v>0.3787878787878788</v>
      </c>
      <c r="F58" s="36">
        <v>56.81818181818182</v>
      </c>
      <c r="G58" s="36">
        <v>0</v>
      </c>
      <c r="H58" s="36">
        <v>2500</v>
      </c>
      <c r="I58" s="36">
        <v>0</v>
      </c>
      <c r="J58" s="38">
        <v>30</v>
      </c>
      <c r="K58" s="39">
        <v>0</v>
      </c>
      <c r="L58" s="39">
        <v>0</v>
      </c>
      <c r="M58" s="36">
        <v>2530</v>
      </c>
    </row>
    <row r="59" spans="1:13" s="40" customFormat="1" ht="12.75" customHeight="1">
      <c r="A59" s="47">
        <f t="shared" si="0"/>
        <v>55</v>
      </c>
      <c r="B59" s="3" t="s">
        <v>82</v>
      </c>
      <c r="C59" s="41">
        <v>22</v>
      </c>
      <c r="D59" s="42">
        <v>0</v>
      </c>
      <c r="E59" s="43">
        <v>0</v>
      </c>
      <c r="F59" s="42">
        <v>110</v>
      </c>
      <c r="G59" s="42">
        <v>0</v>
      </c>
      <c r="H59" s="42">
        <v>2420</v>
      </c>
      <c r="I59" s="42">
        <v>0</v>
      </c>
      <c r="J59" s="44">
        <v>0</v>
      </c>
      <c r="K59" s="45">
        <v>0</v>
      </c>
      <c r="L59" s="45">
        <v>0</v>
      </c>
      <c r="M59" s="42">
        <v>2420</v>
      </c>
    </row>
    <row r="60" spans="1:13" s="40" customFormat="1" ht="12.75" customHeight="1">
      <c r="A60" s="46">
        <f t="shared" si="0"/>
        <v>56</v>
      </c>
      <c r="B60" s="4" t="s">
        <v>51</v>
      </c>
      <c r="C60" s="35">
        <v>20</v>
      </c>
      <c r="D60" s="36">
        <v>1500</v>
      </c>
      <c r="E60" s="37">
        <v>1.6</v>
      </c>
      <c r="F60" s="36">
        <v>120</v>
      </c>
      <c r="G60" s="36">
        <v>0</v>
      </c>
      <c r="H60" s="36">
        <v>2400</v>
      </c>
      <c r="I60" s="36">
        <v>0</v>
      </c>
      <c r="J60" s="38">
        <v>400</v>
      </c>
      <c r="K60" s="39">
        <v>0</v>
      </c>
      <c r="L60" s="39">
        <v>0</v>
      </c>
      <c r="M60" s="36">
        <v>2800</v>
      </c>
    </row>
    <row r="61" spans="1:13" s="40" customFormat="1" ht="12.75" customHeight="1">
      <c r="A61" s="47">
        <f t="shared" si="0"/>
        <v>57</v>
      </c>
      <c r="B61" s="3" t="s">
        <v>59</v>
      </c>
      <c r="C61" s="41">
        <v>19</v>
      </c>
      <c r="D61" s="42">
        <v>1000</v>
      </c>
      <c r="E61" s="43">
        <v>2.37973</v>
      </c>
      <c r="F61" s="42">
        <v>125.24894736842106</v>
      </c>
      <c r="G61" s="42">
        <v>1118.18</v>
      </c>
      <c r="H61" s="42">
        <v>2379.73</v>
      </c>
      <c r="I61" s="42">
        <v>0</v>
      </c>
      <c r="J61" s="44">
        <v>0</v>
      </c>
      <c r="K61" s="45">
        <v>0</v>
      </c>
      <c r="L61" s="45">
        <v>0</v>
      </c>
      <c r="M61" s="42">
        <v>2379.73</v>
      </c>
    </row>
    <row r="62" spans="1:13" s="40" customFormat="1" ht="12.75" customHeight="1">
      <c r="A62" s="46">
        <f t="shared" si="0"/>
        <v>58</v>
      </c>
      <c r="B62" s="4" t="s">
        <v>91</v>
      </c>
      <c r="C62" s="35">
        <v>31</v>
      </c>
      <c r="D62" s="36">
        <v>2030</v>
      </c>
      <c r="E62" s="37">
        <v>1.1379310344827587</v>
      </c>
      <c r="F62" s="36">
        <v>74.51612903225806</v>
      </c>
      <c r="G62" s="36">
        <v>0</v>
      </c>
      <c r="H62" s="36">
        <v>2310</v>
      </c>
      <c r="I62" s="36">
        <v>0</v>
      </c>
      <c r="J62" s="38">
        <v>0</v>
      </c>
      <c r="K62" s="39">
        <v>0</v>
      </c>
      <c r="L62" s="39">
        <v>0</v>
      </c>
      <c r="M62" s="36">
        <v>2310</v>
      </c>
    </row>
    <row r="63" spans="1:13" s="40" customFormat="1" ht="12.75" customHeight="1">
      <c r="A63" s="47">
        <f t="shared" si="0"/>
        <v>59</v>
      </c>
      <c r="B63" s="3" t="s">
        <v>32</v>
      </c>
      <c r="C63" s="41">
        <v>26</v>
      </c>
      <c r="D63" s="42">
        <v>1600</v>
      </c>
      <c r="E63" s="43">
        <v>1.3439375</v>
      </c>
      <c r="F63" s="42">
        <v>82.70384615384616</v>
      </c>
      <c r="G63" s="42">
        <v>0</v>
      </c>
      <c r="H63" s="42">
        <v>2150.3</v>
      </c>
      <c r="I63" s="42">
        <v>0</v>
      </c>
      <c r="J63" s="44">
        <v>0</v>
      </c>
      <c r="K63" s="45">
        <v>0</v>
      </c>
      <c r="L63" s="45">
        <v>0</v>
      </c>
      <c r="M63" s="42">
        <v>2150.3</v>
      </c>
    </row>
    <row r="64" spans="1:13" s="40" customFormat="1" ht="12.75" customHeight="1">
      <c r="A64" s="46">
        <f t="shared" si="0"/>
        <v>60</v>
      </c>
      <c r="B64" s="4" t="s">
        <v>89</v>
      </c>
      <c r="C64" s="35">
        <v>25</v>
      </c>
      <c r="D64" s="36">
        <v>3750</v>
      </c>
      <c r="E64" s="37">
        <v>0.56</v>
      </c>
      <c r="F64" s="36">
        <v>84</v>
      </c>
      <c r="G64" s="36">
        <v>0</v>
      </c>
      <c r="H64" s="36">
        <v>2100</v>
      </c>
      <c r="I64" s="36">
        <v>0</v>
      </c>
      <c r="J64" s="38">
        <v>0</v>
      </c>
      <c r="K64" s="39">
        <v>0</v>
      </c>
      <c r="L64" s="39">
        <v>0</v>
      </c>
      <c r="M64" s="36">
        <v>2100</v>
      </c>
    </row>
    <row r="65" spans="1:13" s="40" customFormat="1" ht="12.75" customHeight="1">
      <c r="A65" s="47">
        <f t="shared" si="0"/>
        <v>61</v>
      </c>
      <c r="B65" s="3" t="s">
        <v>109</v>
      </c>
      <c r="C65" s="41">
        <v>13</v>
      </c>
      <c r="D65" s="42">
        <v>0</v>
      </c>
      <c r="E65" s="43">
        <v>0</v>
      </c>
      <c r="F65" s="42">
        <v>161.53846153846155</v>
      </c>
      <c r="G65" s="42">
        <v>0</v>
      </c>
      <c r="H65" s="42">
        <v>2100</v>
      </c>
      <c r="I65" s="42">
        <v>0</v>
      </c>
      <c r="J65" s="44">
        <v>0</v>
      </c>
      <c r="K65" s="45">
        <v>0</v>
      </c>
      <c r="L65" s="45">
        <v>0</v>
      </c>
      <c r="M65" s="42">
        <v>2100</v>
      </c>
    </row>
    <row r="66" spans="1:13" s="40" customFormat="1" ht="12.75" customHeight="1">
      <c r="A66" s="46">
        <f t="shared" si="0"/>
        <v>62</v>
      </c>
      <c r="B66" s="4" t="s">
        <v>86</v>
      </c>
      <c r="C66" s="35">
        <v>35</v>
      </c>
      <c r="D66" s="36">
        <v>0</v>
      </c>
      <c r="E66" s="37">
        <v>0</v>
      </c>
      <c r="F66" s="36">
        <v>57.142857142857146</v>
      </c>
      <c r="G66" s="36">
        <v>0</v>
      </c>
      <c r="H66" s="36">
        <v>2000</v>
      </c>
      <c r="I66" s="36">
        <v>0</v>
      </c>
      <c r="J66" s="38">
        <v>0</v>
      </c>
      <c r="K66" s="39">
        <v>0</v>
      </c>
      <c r="L66" s="39">
        <v>0</v>
      </c>
      <c r="M66" s="36">
        <v>2000</v>
      </c>
    </row>
    <row r="67" spans="1:13" s="40" customFormat="1" ht="12.75" customHeight="1">
      <c r="A67" s="47">
        <f t="shared" si="0"/>
        <v>63</v>
      </c>
      <c r="B67" s="3" t="s">
        <v>90</v>
      </c>
      <c r="C67" s="41">
        <v>22</v>
      </c>
      <c r="D67" s="42">
        <v>1000</v>
      </c>
      <c r="E67" s="43">
        <v>2</v>
      </c>
      <c r="F67" s="42">
        <v>90.9090909090909</v>
      </c>
      <c r="G67" s="42">
        <v>0</v>
      </c>
      <c r="H67" s="42">
        <v>2000</v>
      </c>
      <c r="I67" s="42">
        <v>0</v>
      </c>
      <c r="J67" s="44">
        <v>0</v>
      </c>
      <c r="K67" s="45">
        <v>0</v>
      </c>
      <c r="L67" s="45">
        <v>0</v>
      </c>
      <c r="M67" s="42">
        <v>2000</v>
      </c>
    </row>
    <row r="68" spans="1:13" s="40" customFormat="1" ht="12.75" customHeight="1">
      <c r="A68" s="46">
        <f t="shared" si="0"/>
        <v>64</v>
      </c>
      <c r="B68" s="4" t="s">
        <v>53</v>
      </c>
      <c r="C68" s="35">
        <v>29</v>
      </c>
      <c r="D68" s="36">
        <v>4650</v>
      </c>
      <c r="E68" s="37">
        <v>0.38683010752688174</v>
      </c>
      <c r="F68" s="36">
        <v>62.02620689655173</v>
      </c>
      <c r="G68" s="36">
        <v>0</v>
      </c>
      <c r="H68" s="36">
        <v>1798.76</v>
      </c>
      <c r="I68" s="36">
        <v>0</v>
      </c>
      <c r="J68" s="38">
        <v>0</v>
      </c>
      <c r="K68" s="39">
        <v>0</v>
      </c>
      <c r="L68" s="39">
        <v>0</v>
      </c>
      <c r="M68" s="36">
        <v>1798.76</v>
      </c>
    </row>
    <row r="69" spans="1:13" s="40" customFormat="1" ht="12.75" customHeight="1">
      <c r="A69" s="47">
        <f t="shared" si="0"/>
        <v>65</v>
      </c>
      <c r="B69" s="3" t="s">
        <v>107</v>
      </c>
      <c r="C69" s="41">
        <v>30</v>
      </c>
      <c r="D69" s="42">
        <v>0</v>
      </c>
      <c r="E69" s="43">
        <v>0</v>
      </c>
      <c r="F69" s="42">
        <v>55.510999999999996</v>
      </c>
      <c r="G69" s="42">
        <v>0</v>
      </c>
      <c r="H69" s="42">
        <v>1665.33</v>
      </c>
      <c r="I69" s="42">
        <v>0</v>
      </c>
      <c r="J69" s="44">
        <v>0</v>
      </c>
      <c r="K69" s="45">
        <v>0</v>
      </c>
      <c r="L69" s="45">
        <v>628.22</v>
      </c>
      <c r="M69" s="42">
        <v>2293.55</v>
      </c>
    </row>
    <row r="70" spans="1:13" s="40" customFormat="1" ht="12.75" customHeight="1">
      <c r="A70" s="46">
        <f t="shared" si="0"/>
        <v>66</v>
      </c>
      <c r="B70" s="4" t="s">
        <v>104</v>
      </c>
      <c r="C70" s="35">
        <v>23</v>
      </c>
      <c r="D70" s="36">
        <v>1600</v>
      </c>
      <c r="E70" s="37">
        <v>1</v>
      </c>
      <c r="F70" s="36">
        <v>69.56521739130434</v>
      </c>
      <c r="G70" s="36">
        <v>0</v>
      </c>
      <c r="H70" s="36">
        <v>1600</v>
      </c>
      <c r="I70" s="36">
        <v>0</v>
      </c>
      <c r="J70" s="38">
        <v>0</v>
      </c>
      <c r="K70" s="39">
        <v>0</v>
      </c>
      <c r="L70" s="39">
        <v>0</v>
      </c>
      <c r="M70" s="36">
        <v>1600</v>
      </c>
    </row>
    <row r="71" spans="1:13" s="40" customFormat="1" ht="12.75" customHeight="1">
      <c r="A71" s="47">
        <f aca="true" t="shared" si="1" ref="A71:A87">A70+1</f>
        <v>67</v>
      </c>
      <c r="B71" s="3" t="s">
        <v>81</v>
      </c>
      <c r="C71" s="41">
        <v>14</v>
      </c>
      <c r="D71" s="42">
        <v>2000</v>
      </c>
      <c r="E71" s="43">
        <v>0.75</v>
      </c>
      <c r="F71" s="42">
        <v>107.14285714285714</v>
      </c>
      <c r="G71" s="42">
        <v>0</v>
      </c>
      <c r="H71" s="42">
        <v>1500</v>
      </c>
      <c r="I71" s="42">
        <v>0</v>
      </c>
      <c r="J71" s="44">
        <v>0</v>
      </c>
      <c r="K71" s="45">
        <v>0</v>
      </c>
      <c r="L71" s="45">
        <v>0</v>
      </c>
      <c r="M71" s="42">
        <v>1500</v>
      </c>
    </row>
    <row r="72" spans="1:13" s="40" customFormat="1" ht="12.75" customHeight="1">
      <c r="A72" s="46">
        <f t="shared" si="1"/>
        <v>68</v>
      </c>
      <c r="B72" s="4" t="s">
        <v>112</v>
      </c>
      <c r="C72" s="35">
        <v>22</v>
      </c>
      <c r="D72" s="36">
        <v>2500</v>
      </c>
      <c r="E72" s="37">
        <v>0.58892</v>
      </c>
      <c r="F72" s="36">
        <v>66.92272727272727</v>
      </c>
      <c r="G72" s="36">
        <v>0</v>
      </c>
      <c r="H72" s="36">
        <v>1472.3</v>
      </c>
      <c r="I72" s="36">
        <v>0</v>
      </c>
      <c r="J72" s="38">
        <v>925.93</v>
      </c>
      <c r="K72" s="39">
        <v>0</v>
      </c>
      <c r="L72" s="39">
        <v>0</v>
      </c>
      <c r="M72" s="36">
        <v>2398.23</v>
      </c>
    </row>
    <row r="73" spans="1:13" s="40" customFormat="1" ht="12.75" customHeight="1">
      <c r="A73" s="47">
        <f t="shared" si="1"/>
        <v>69</v>
      </c>
      <c r="B73" s="3" t="s">
        <v>105</v>
      </c>
      <c r="C73" s="41">
        <v>14</v>
      </c>
      <c r="D73" s="42">
        <v>0</v>
      </c>
      <c r="E73" s="43">
        <v>0</v>
      </c>
      <c r="F73" s="42">
        <v>102.53142857142858</v>
      </c>
      <c r="G73" s="42">
        <v>0</v>
      </c>
      <c r="H73" s="42">
        <v>1435.44</v>
      </c>
      <c r="I73" s="42">
        <v>0</v>
      </c>
      <c r="J73" s="44">
        <v>525</v>
      </c>
      <c r="K73" s="45">
        <v>0</v>
      </c>
      <c r="L73" s="45">
        <v>0</v>
      </c>
      <c r="M73" s="42">
        <v>1960.44</v>
      </c>
    </row>
    <row r="74" spans="1:13" s="40" customFormat="1" ht="12.75" customHeight="1">
      <c r="A74" s="46">
        <f t="shared" si="1"/>
        <v>70</v>
      </c>
      <c r="B74" s="4" t="s">
        <v>103</v>
      </c>
      <c r="C74" s="35">
        <v>49</v>
      </c>
      <c r="D74" s="36">
        <v>3000</v>
      </c>
      <c r="E74" s="37">
        <v>0.4666666666666667</v>
      </c>
      <c r="F74" s="36">
        <v>28.571428571428573</v>
      </c>
      <c r="G74" s="36">
        <v>0</v>
      </c>
      <c r="H74" s="36">
        <v>1400</v>
      </c>
      <c r="I74" s="36">
        <v>0</v>
      </c>
      <c r="J74" s="38">
        <v>0</v>
      </c>
      <c r="K74" s="39">
        <v>0</v>
      </c>
      <c r="L74" s="39">
        <v>0</v>
      </c>
      <c r="M74" s="36">
        <v>1400</v>
      </c>
    </row>
    <row r="75" spans="1:13" s="40" customFormat="1" ht="12.75" customHeight="1">
      <c r="A75" s="47">
        <f t="shared" si="1"/>
        <v>71</v>
      </c>
      <c r="B75" s="3" t="s">
        <v>49</v>
      </c>
      <c r="C75" s="41">
        <v>13</v>
      </c>
      <c r="D75" s="42">
        <v>0</v>
      </c>
      <c r="E75" s="43">
        <v>0</v>
      </c>
      <c r="F75" s="42">
        <v>102.16307692307691</v>
      </c>
      <c r="G75" s="42">
        <v>909.09</v>
      </c>
      <c r="H75" s="42">
        <v>1328.12</v>
      </c>
      <c r="I75" s="42">
        <v>90.91</v>
      </c>
      <c r="J75" s="44">
        <v>1892.71</v>
      </c>
      <c r="K75" s="45">
        <v>0</v>
      </c>
      <c r="L75" s="45">
        <v>0</v>
      </c>
      <c r="M75" s="42">
        <v>3220.83</v>
      </c>
    </row>
    <row r="76" spans="1:13" s="40" customFormat="1" ht="12.75" customHeight="1">
      <c r="A76" s="46">
        <f t="shared" si="1"/>
        <v>72</v>
      </c>
      <c r="B76" s="4" t="s">
        <v>98</v>
      </c>
      <c r="C76" s="35">
        <v>25</v>
      </c>
      <c r="D76" s="36">
        <v>0</v>
      </c>
      <c r="E76" s="37">
        <v>0</v>
      </c>
      <c r="F76" s="36">
        <v>44.708800000000004</v>
      </c>
      <c r="G76" s="36">
        <v>90.91</v>
      </c>
      <c r="H76" s="36">
        <v>1117.72</v>
      </c>
      <c r="I76" s="36">
        <v>0</v>
      </c>
      <c r="J76" s="38">
        <v>205.37</v>
      </c>
      <c r="K76" s="39">
        <v>0</v>
      </c>
      <c r="L76" s="39">
        <v>0</v>
      </c>
      <c r="M76" s="36">
        <v>1323.09</v>
      </c>
    </row>
    <row r="77" spans="1:13" s="40" customFormat="1" ht="12.75" customHeight="1">
      <c r="A77" s="47">
        <f t="shared" si="1"/>
        <v>73</v>
      </c>
      <c r="B77" s="3" t="s">
        <v>76</v>
      </c>
      <c r="C77" s="41">
        <v>29</v>
      </c>
      <c r="D77" s="42">
        <v>4350</v>
      </c>
      <c r="E77" s="43">
        <v>0.22988505747126436</v>
      </c>
      <c r="F77" s="42">
        <v>34.48275862068966</v>
      </c>
      <c r="G77" s="42">
        <v>0</v>
      </c>
      <c r="H77" s="42">
        <v>1000</v>
      </c>
      <c r="I77" s="42">
        <v>0</v>
      </c>
      <c r="J77" s="44">
        <v>0</v>
      </c>
      <c r="K77" s="45">
        <v>0</v>
      </c>
      <c r="L77" s="45">
        <v>0</v>
      </c>
      <c r="M77" s="42">
        <v>1000</v>
      </c>
    </row>
    <row r="78" spans="1:13" s="40" customFormat="1" ht="12.75" customHeight="1">
      <c r="A78" s="46">
        <f t="shared" si="1"/>
        <v>74</v>
      </c>
      <c r="B78" s="4" t="s">
        <v>100</v>
      </c>
      <c r="C78" s="35">
        <v>15</v>
      </c>
      <c r="D78" s="36">
        <v>2000</v>
      </c>
      <c r="E78" s="37">
        <v>0.5</v>
      </c>
      <c r="F78" s="36">
        <v>66.66666666666667</v>
      </c>
      <c r="G78" s="36">
        <v>0</v>
      </c>
      <c r="H78" s="36">
        <v>1000</v>
      </c>
      <c r="I78" s="36">
        <v>0</v>
      </c>
      <c r="J78" s="38">
        <v>0</v>
      </c>
      <c r="K78" s="39">
        <v>0</v>
      </c>
      <c r="L78" s="39">
        <v>0</v>
      </c>
      <c r="M78" s="36">
        <v>1000</v>
      </c>
    </row>
    <row r="79" spans="1:13" s="40" customFormat="1" ht="12.75" customHeight="1">
      <c r="A79" s="47">
        <f t="shared" si="1"/>
        <v>75</v>
      </c>
      <c r="B79" s="3" t="s">
        <v>68</v>
      </c>
      <c r="C79" s="41">
        <v>15</v>
      </c>
      <c r="D79" s="42">
        <v>1.35</v>
      </c>
      <c r="E79" s="43">
        <v>661.3777777777777</v>
      </c>
      <c r="F79" s="42">
        <v>59.524</v>
      </c>
      <c r="G79" s="42">
        <v>0</v>
      </c>
      <c r="H79" s="42">
        <v>892.86</v>
      </c>
      <c r="I79" s="42">
        <v>0</v>
      </c>
      <c r="J79" s="44">
        <v>0</v>
      </c>
      <c r="K79" s="45">
        <v>0</v>
      </c>
      <c r="L79" s="45">
        <v>0</v>
      </c>
      <c r="M79" s="42">
        <v>892.86</v>
      </c>
    </row>
    <row r="80" spans="1:13" s="40" customFormat="1" ht="12.75" customHeight="1">
      <c r="A80" s="46">
        <f t="shared" si="1"/>
        <v>76</v>
      </c>
      <c r="B80" s="4" t="s">
        <v>60</v>
      </c>
      <c r="C80" s="35">
        <v>20</v>
      </c>
      <c r="D80" s="36">
        <v>2000</v>
      </c>
      <c r="E80" s="37">
        <v>0.43272000000000005</v>
      </c>
      <c r="F80" s="36">
        <v>43.272000000000006</v>
      </c>
      <c r="G80" s="36">
        <v>0</v>
      </c>
      <c r="H80" s="36">
        <v>865.44</v>
      </c>
      <c r="I80" s="36">
        <v>0</v>
      </c>
      <c r="J80" s="38">
        <v>0</v>
      </c>
      <c r="K80" s="39">
        <v>0</v>
      </c>
      <c r="L80" s="39">
        <v>0</v>
      </c>
      <c r="M80" s="36">
        <v>865.44</v>
      </c>
    </row>
    <row r="81" spans="1:13" s="40" customFormat="1" ht="12.75" customHeight="1">
      <c r="A81" s="47">
        <f t="shared" si="1"/>
        <v>77</v>
      </c>
      <c r="B81" s="3" t="s">
        <v>95</v>
      </c>
      <c r="C81" s="41">
        <v>28</v>
      </c>
      <c r="D81" s="42">
        <v>700</v>
      </c>
      <c r="E81" s="43">
        <v>1.1398428571428572</v>
      </c>
      <c r="F81" s="42">
        <v>28.49607142857143</v>
      </c>
      <c r="G81" s="42">
        <v>0</v>
      </c>
      <c r="H81" s="42">
        <v>797.89</v>
      </c>
      <c r="I81" s="42">
        <v>0</v>
      </c>
      <c r="J81" s="44">
        <v>0</v>
      </c>
      <c r="K81" s="45">
        <v>0</v>
      </c>
      <c r="L81" s="45">
        <v>0</v>
      </c>
      <c r="M81" s="42">
        <v>797.89</v>
      </c>
    </row>
    <row r="82" spans="1:13" s="40" customFormat="1" ht="12.75" customHeight="1">
      <c r="A82" s="46">
        <f t="shared" si="1"/>
        <v>78</v>
      </c>
      <c r="B82" s="4" t="s">
        <v>93</v>
      </c>
      <c r="C82" s="35">
        <v>9</v>
      </c>
      <c r="D82" s="36">
        <v>818</v>
      </c>
      <c r="E82" s="37">
        <v>0.7779584352078239</v>
      </c>
      <c r="F82" s="36">
        <v>70.70777777777778</v>
      </c>
      <c r="G82" s="36">
        <v>0</v>
      </c>
      <c r="H82" s="36">
        <v>636.37</v>
      </c>
      <c r="I82" s="36">
        <v>0</v>
      </c>
      <c r="J82" s="38">
        <v>0</v>
      </c>
      <c r="K82" s="39">
        <v>0</v>
      </c>
      <c r="L82" s="39">
        <v>0</v>
      </c>
      <c r="M82" s="36">
        <v>636.37</v>
      </c>
    </row>
    <row r="83" spans="1:13" s="40" customFormat="1" ht="12.75" customHeight="1">
      <c r="A83" s="47">
        <f t="shared" si="1"/>
        <v>79</v>
      </c>
      <c r="B83" s="3" t="s">
        <v>92</v>
      </c>
      <c r="C83" s="41">
        <v>6</v>
      </c>
      <c r="D83" s="42">
        <v>0</v>
      </c>
      <c r="E83" s="43">
        <v>0</v>
      </c>
      <c r="F83" s="42">
        <v>100</v>
      </c>
      <c r="G83" s="42">
        <v>0</v>
      </c>
      <c r="H83" s="42">
        <v>600</v>
      </c>
      <c r="I83" s="42">
        <v>0</v>
      </c>
      <c r="J83" s="44">
        <v>0</v>
      </c>
      <c r="K83" s="45">
        <v>0</v>
      </c>
      <c r="L83" s="45">
        <v>0</v>
      </c>
      <c r="M83" s="42">
        <v>600</v>
      </c>
    </row>
    <row r="84" spans="1:13" s="40" customFormat="1" ht="12.75" customHeight="1">
      <c r="A84" s="46">
        <f t="shared" si="1"/>
        <v>80</v>
      </c>
      <c r="B84" s="4" t="s">
        <v>46</v>
      </c>
      <c r="C84" s="35">
        <v>32</v>
      </c>
      <c r="D84" s="36">
        <v>3300</v>
      </c>
      <c r="E84" s="37">
        <v>0.17316060606060604</v>
      </c>
      <c r="F84" s="36">
        <v>17.8571875</v>
      </c>
      <c r="G84" s="36">
        <v>0</v>
      </c>
      <c r="H84" s="36">
        <v>571.43</v>
      </c>
      <c r="I84" s="36">
        <v>0</v>
      </c>
      <c r="J84" s="38">
        <v>0</v>
      </c>
      <c r="K84" s="39">
        <v>0</v>
      </c>
      <c r="L84" s="39">
        <v>0</v>
      </c>
      <c r="M84" s="36">
        <v>571.43</v>
      </c>
    </row>
    <row r="85" spans="1:13" s="40" customFormat="1" ht="12.75" customHeight="1">
      <c r="A85" s="47">
        <f t="shared" si="1"/>
        <v>81</v>
      </c>
      <c r="B85" s="3" t="s">
        <v>35</v>
      </c>
      <c r="C85" s="41">
        <v>32</v>
      </c>
      <c r="D85" s="42">
        <v>4000</v>
      </c>
      <c r="E85" s="43">
        <v>0.1145625</v>
      </c>
      <c r="F85" s="42">
        <v>14.3203125</v>
      </c>
      <c r="G85" s="42">
        <v>0</v>
      </c>
      <c r="H85" s="42">
        <v>458.25</v>
      </c>
      <c r="I85" s="42">
        <v>0</v>
      </c>
      <c r="J85" s="44">
        <v>0</v>
      </c>
      <c r="K85" s="45">
        <v>0</v>
      </c>
      <c r="L85" s="45">
        <v>0</v>
      </c>
      <c r="M85" s="42">
        <v>458.25</v>
      </c>
    </row>
    <row r="86" spans="1:13" s="40" customFormat="1" ht="12.75" customHeight="1">
      <c r="A86" s="46">
        <f t="shared" si="1"/>
        <v>82</v>
      </c>
      <c r="B86" s="4" t="s">
        <v>44</v>
      </c>
      <c r="C86" s="35">
        <v>10</v>
      </c>
      <c r="D86" s="36">
        <v>0</v>
      </c>
      <c r="E86" s="37">
        <v>0</v>
      </c>
      <c r="F86" s="36">
        <v>45</v>
      </c>
      <c r="G86" s="36">
        <v>0</v>
      </c>
      <c r="H86" s="36">
        <v>450</v>
      </c>
      <c r="I86" s="36">
        <v>0</v>
      </c>
      <c r="J86" s="38">
        <v>0</v>
      </c>
      <c r="K86" s="39">
        <v>0</v>
      </c>
      <c r="L86" s="39">
        <v>0</v>
      </c>
      <c r="M86" s="36">
        <v>450</v>
      </c>
    </row>
    <row r="87" spans="1:13" s="40" customFormat="1" ht="12.75" customHeight="1">
      <c r="A87" s="47">
        <f t="shared" si="1"/>
        <v>83</v>
      </c>
      <c r="B87" s="3" t="s">
        <v>72</v>
      </c>
      <c r="C87" s="41">
        <v>13</v>
      </c>
      <c r="D87" s="42">
        <v>1500</v>
      </c>
      <c r="E87" s="43">
        <v>0.29762</v>
      </c>
      <c r="F87" s="42">
        <v>34.34076923076923</v>
      </c>
      <c r="G87" s="42">
        <v>0</v>
      </c>
      <c r="H87" s="42">
        <v>446.43</v>
      </c>
      <c r="I87" s="42">
        <v>0</v>
      </c>
      <c r="J87" s="44">
        <v>0</v>
      </c>
      <c r="K87" s="45">
        <v>0</v>
      </c>
      <c r="L87" s="45">
        <v>0</v>
      </c>
      <c r="M87" s="42">
        <v>446.43</v>
      </c>
    </row>
    <row r="88" spans="1:13" s="10" customFormat="1" ht="15" customHeight="1">
      <c r="A88" s="15" t="s">
        <v>14</v>
      </c>
      <c r="B88" s="15"/>
      <c r="C88" s="16">
        <v>2763</v>
      </c>
      <c r="D88" s="17">
        <v>280848.35</v>
      </c>
      <c r="E88" s="18">
        <v>1.3490389742364517</v>
      </c>
      <c r="F88" s="19">
        <v>137.1246362649294</v>
      </c>
      <c r="G88" s="19">
        <v>24682.4</v>
      </c>
      <c r="H88" s="19">
        <v>378875.36999999994</v>
      </c>
      <c r="I88" s="19">
        <v>6121.94</v>
      </c>
      <c r="J88" s="19">
        <v>66712.31999999999</v>
      </c>
      <c r="K88" s="19">
        <v>2918.18</v>
      </c>
      <c r="L88" s="19">
        <v>49346.21</v>
      </c>
      <c r="M88" s="19">
        <v>494933.9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3.25" customHeight="1">
      <c r="A90" s="21" t="s">
        <v>15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16</v>
      </c>
      <c r="C92" s="24"/>
      <c r="D92" s="24"/>
      <c r="E92" s="24"/>
      <c r="F92" s="24" t="s">
        <v>17</v>
      </c>
      <c r="G92" s="24"/>
      <c r="H92" s="24"/>
      <c r="I92" s="24"/>
      <c r="J92" s="24" t="s">
        <v>18</v>
      </c>
      <c r="K92" s="24"/>
      <c r="L92" s="24"/>
      <c r="M92" s="24"/>
    </row>
    <row r="93" spans="1:13" s="10" customFormat="1" ht="107.25" customHeight="1">
      <c r="A93" s="14"/>
      <c r="B93" s="25" t="s">
        <v>19</v>
      </c>
      <c r="C93" s="25"/>
      <c r="D93" s="25"/>
      <c r="E93" s="25"/>
      <c r="F93" s="25" t="s">
        <v>20</v>
      </c>
      <c r="G93" s="25"/>
      <c r="H93" s="25"/>
      <c r="I93" s="25"/>
      <c r="J93" s="25" t="s">
        <v>21</v>
      </c>
      <c r="K93" s="25"/>
      <c r="L93" s="25"/>
      <c r="M93" s="25"/>
    </row>
    <row r="94" spans="1:13" s="10" customFormat="1" ht="23.25" customHeight="1">
      <c r="A94" s="26" t="s">
        <v>22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23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24</v>
      </c>
      <c r="D97" s="30"/>
      <c r="E97" s="21" t="s">
        <v>25</v>
      </c>
      <c r="F97" s="21"/>
      <c r="G97" s="21"/>
      <c r="H97" s="21"/>
      <c r="I97" s="21"/>
      <c r="J97" s="31">
        <v>276300</v>
      </c>
      <c r="K97" s="31"/>
      <c r="L97" s="31"/>
      <c r="M97" s="14"/>
    </row>
    <row r="98" spans="1:13" s="10" customFormat="1" ht="18" customHeight="1">
      <c r="A98" s="14"/>
      <c r="B98" s="14"/>
      <c r="C98" s="30" t="s">
        <v>24</v>
      </c>
      <c r="D98" s="30"/>
      <c r="E98" s="21" t="s">
        <v>26</v>
      </c>
      <c r="F98" s="21"/>
      <c r="G98" s="21"/>
      <c r="H98" s="21"/>
      <c r="I98" s="21"/>
      <c r="J98" s="31">
        <v>280848.35</v>
      </c>
      <c r="K98" s="31"/>
      <c r="L98" s="31"/>
      <c r="M98" s="14"/>
    </row>
    <row r="99" spans="1:13" s="10" customFormat="1" ht="18" customHeight="1">
      <c r="A99" s="14"/>
      <c r="B99" s="14"/>
      <c r="C99" s="30" t="s">
        <v>24</v>
      </c>
      <c r="D99" s="30"/>
      <c r="E99" s="21" t="s">
        <v>27</v>
      </c>
      <c r="F99" s="21"/>
      <c r="G99" s="21"/>
      <c r="H99" s="21"/>
      <c r="I99" s="21"/>
      <c r="J99" s="32">
        <v>378875.36999999994</v>
      </c>
      <c r="K99" s="32"/>
      <c r="L99" s="32"/>
      <c r="M99" s="14"/>
    </row>
    <row r="100" spans="1:13" s="10" customFormat="1" ht="23.25" customHeight="1">
      <c r="A100" s="14"/>
      <c r="B100" s="14"/>
      <c r="C100" s="33" t="s">
        <v>115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24</v>
      </c>
      <c r="D101" s="30"/>
      <c r="E101" s="21" t="s">
        <v>28</v>
      </c>
      <c r="F101" s="21"/>
      <c r="G101" s="21"/>
      <c r="H101" s="21"/>
      <c r="I101" s="21"/>
      <c r="J101" s="34" t="s">
        <v>116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24</v>
      </c>
      <c r="D102" s="30"/>
      <c r="E102" s="21" t="s">
        <v>29</v>
      </c>
      <c r="F102" s="21"/>
      <c r="G102" s="21"/>
      <c r="H102" s="21"/>
      <c r="I102" s="21"/>
      <c r="J102" s="34" t="s">
        <v>30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31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tabSelected="1" zoomScale="130" zoomScaleNormal="130" zoomScalePageLayoutView="0" workbookViewId="0" topLeftCell="A62">
      <selection activeCell="A87" sqref="A4:A8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0</v>
      </c>
      <c r="B1" s="6" t="s">
        <v>1</v>
      </c>
      <c r="C1" s="7" t="s">
        <v>2</v>
      </c>
      <c r="D1" s="5" t="s">
        <v>3</v>
      </c>
      <c r="E1" s="7" t="s">
        <v>4</v>
      </c>
      <c r="F1" s="5" t="s">
        <v>5</v>
      </c>
      <c r="G1" s="8" t="s">
        <v>6</v>
      </c>
      <c r="H1" s="8"/>
      <c r="I1" s="8" t="s">
        <v>7</v>
      </c>
      <c r="J1" s="8"/>
      <c r="K1" s="8" t="s">
        <v>8</v>
      </c>
      <c r="L1" s="8"/>
      <c r="M1" s="9" t="s">
        <v>9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10</v>
      </c>
      <c r="H2" s="11" t="s">
        <v>11</v>
      </c>
      <c r="I2" s="11" t="s">
        <v>10</v>
      </c>
      <c r="J2" s="11" t="s">
        <v>11</v>
      </c>
      <c r="K2" s="11" t="s">
        <v>10</v>
      </c>
      <c r="L2" s="11" t="s">
        <v>11</v>
      </c>
      <c r="M2" s="9"/>
    </row>
    <row r="3" spans="1:13" s="10" customFormat="1" ht="18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0" customFormat="1" ht="12.75" customHeight="1">
      <c r="A4" s="46">
        <v>2790</v>
      </c>
      <c r="B4" s="4" t="s">
        <v>13</v>
      </c>
      <c r="C4" s="35">
        <v>0</v>
      </c>
      <c r="D4" s="36">
        <v>0</v>
      </c>
      <c r="E4" s="37">
        <v>0</v>
      </c>
      <c r="F4" s="36">
        <v>0</v>
      </c>
      <c r="G4" s="36">
        <v>0</v>
      </c>
      <c r="H4" s="36">
        <v>925.93</v>
      </c>
      <c r="I4" s="36">
        <v>0</v>
      </c>
      <c r="J4" s="38">
        <v>138.39</v>
      </c>
      <c r="K4" s="39">
        <v>0</v>
      </c>
      <c r="L4" s="39">
        <v>0</v>
      </c>
      <c r="M4" s="36">
        <v>1064.32</v>
      </c>
    </row>
    <row r="5" spans="1:13" s="40" customFormat="1" ht="12.75" customHeight="1">
      <c r="A5" s="47">
        <v>1</v>
      </c>
      <c r="B5" s="3" t="s">
        <v>96</v>
      </c>
      <c r="C5" s="41">
        <v>21</v>
      </c>
      <c r="D5" s="42">
        <v>3150</v>
      </c>
      <c r="E5" s="43">
        <v>3.6135142857142855</v>
      </c>
      <c r="F5" s="42">
        <v>542.0271428571428</v>
      </c>
      <c r="G5" s="42">
        <v>0</v>
      </c>
      <c r="H5" s="42">
        <v>11382.57</v>
      </c>
      <c r="I5" s="42">
        <v>0</v>
      </c>
      <c r="J5" s="44">
        <v>1000</v>
      </c>
      <c r="K5" s="45">
        <v>0</v>
      </c>
      <c r="L5" s="45">
        <v>1000</v>
      </c>
      <c r="M5" s="42">
        <v>13382.57</v>
      </c>
    </row>
    <row r="6" spans="1:13" s="40" customFormat="1" ht="12.75" customHeight="1">
      <c r="A6" s="46">
        <f>A5+1</f>
        <v>2</v>
      </c>
      <c r="B6" s="4" t="s">
        <v>63</v>
      </c>
      <c r="C6" s="35">
        <v>62</v>
      </c>
      <c r="D6" s="36">
        <v>9000</v>
      </c>
      <c r="E6" s="37">
        <v>3.061777777777778</v>
      </c>
      <c r="F6" s="36">
        <v>444.4516129032258</v>
      </c>
      <c r="G6" s="36">
        <v>1000</v>
      </c>
      <c r="H6" s="36">
        <v>27556</v>
      </c>
      <c r="I6" s="36">
        <v>1040</v>
      </c>
      <c r="J6" s="38">
        <v>6223.51</v>
      </c>
      <c r="K6" s="39">
        <v>0</v>
      </c>
      <c r="L6" s="39">
        <v>1000</v>
      </c>
      <c r="M6" s="36">
        <v>34779.51</v>
      </c>
    </row>
    <row r="7" spans="1:13" s="40" customFormat="1" ht="12.75" customHeight="1">
      <c r="A7" s="47">
        <f aca="true" t="shared" si="0" ref="A7:A70">A6+1</f>
        <v>3</v>
      </c>
      <c r="B7" s="3" t="s">
        <v>84</v>
      </c>
      <c r="C7" s="41">
        <v>48</v>
      </c>
      <c r="D7" s="42">
        <v>0</v>
      </c>
      <c r="E7" s="43">
        <v>0</v>
      </c>
      <c r="F7" s="42">
        <v>295.8333333333333</v>
      </c>
      <c r="G7" s="42">
        <v>0</v>
      </c>
      <c r="H7" s="42">
        <v>14200</v>
      </c>
      <c r="I7" s="42">
        <v>0</v>
      </c>
      <c r="J7" s="44">
        <v>6153.09</v>
      </c>
      <c r="K7" s="45">
        <v>0</v>
      </c>
      <c r="L7" s="45">
        <v>0</v>
      </c>
      <c r="M7" s="42">
        <v>20353.09</v>
      </c>
    </row>
    <row r="8" spans="1:13" s="40" customFormat="1" ht="12.75" customHeight="1">
      <c r="A8" s="46">
        <f t="shared" si="0"/>
        <v>4</v>
      </c>
      <c r="B8" s="4" t="s">
        <v>55</v>
      </c>
      <c r="C8" s="35">
        <v>50</v>
      </c>
      <c r="D8" s="36">
        <v>10000</v>
      </c>
      <c r="E8" s="37">
        <v>1.3</v>
      </c>
      <c r="F8" s="36">
        <v>260</v>
      </c>
      <c r="G8" s="36">
        <v>0</v>
      </c>
      <c r="H8" s="36">
        <v>13000</v>
      </c>
      <c r="I8" s="36">
        <v>1050</v>
      </c>
      <c r="J8" s="38">
        <v>2580</v>
      </c>
      <c r="K8" s="39">
        <v>0</v>
      </c>
      <c r="L8" s="39">
        <v>10000</v>
      </c>
      <c r="M8" s="36">
        <v>25580</v>
      </c>
    </row>
    <row r="9" spans="1:13" s="40" customFormat="1" ht="12.75" customHeight="1">
      <c r="A9" s="47">
        <f t="shared" si="0"/>
        <v>5</v>
      </c>
      <c r="B9" s="3" t="s">
        <v>50</v>
      </c>
      <c r="C9" s="41">
        <v>42</v>
      </c>
      <c r="D9" s="42">
        <v>6600</v>
      </c>
      <c r="E9" s="43">
        <v>1.6350818181818183</v>
      </c>
      <c r="F9" s="42">
        <v>256.9414285714286</v>
      </c>
      <c r="G9" s="42">
        <v>0</v>
      </c>
      <c r="H9" s="42">
        <v>10791.54</v>
      </c>
      <c r="I9" s="42">
        <v>1200</v>
      </c>
      <c r="J9" s="44">
        <v>1200</v>
      </c>
      <c r="K9" s="45">
        <v>0</v>
      </c>
      <c r="L9" s="45">
        <v>10000</v>
      </c>
      <c r="M9" s="42">
        <v>21991.54</v>
      </c>
    </row>
    <row r="10" spans="1:13" s="40" customFormat="1" ht="12.75" customHeight="1">
      <c r="A10" s="46">
        <f t="shared" si="0"/>
        <v>6</v>
      </c>
      <c r="B10" s="4" t="s">
        <v>61</v>
      </c>
      <c r="C10" s="35">
        <v>34</v>
      </c>
      <c r="D10" s="36">
        <v>5100</v>
      </c>
      <c r="E10" s="37">
        <v>1.7058823529411764</v>
      </c>
      <c r="F10" s="36">
        <v>255.88235294117646</v>
      </c>
      <c r="G10" s="36">
        <v>700</v>
      </c>
      <c r="H10" s="36">
        <v>8700</v>
      </c>
      <c r="I10" s="36">
        <v>0</v>
      </c>
      <c r="J10" s="38">
        <v>888.96</v>
      </c>
      <c r="K10" s="39">
        <v>0</v>
      </c>
      <c r="L10" s="39">
        <v>100</v>
      </c>
      <c r="M10" s="36">
        <v>9688.96</v>
      </c>
    </row>
    <row r="11" spans="1:13" s="40" customFormat="1" ht="12.75" customHeight="1">
      <c r="A11" s="47">
        <f t="shared" si="0"/>
        <v>7</v>
      </c>
      <c r="B11" s="3" t="s">
        <v>66</v>
      </c>
      <c r="C11" s="41">
        <v>62</v>
      </c>
      <c r="D11" s="42">
        <v>9300</v>
      </c>
      <c r="E11" s="43">
        <v>1.644578494623656</v>
      </c>
      <c r="F11" s="42">
        <v>246.6867741935484</v>
      </c>
      <c r="G11" s="42">
        <v>106.45</v>
      </c>
      <c r="H11" s="42">
        <v>15294.58</v>
      </c>
      <c r="I11" s="42">
        <v>423</v>
      </c>
      <c r="J11" s="44">
        <v>3906.9</v>
      </c>
      <c r="K11" s="45">
        <v>0</v>
      </c>
      <c r="L11" s="45">
        <v>1000</v>
      </c>
      <c r="M11" s="42">
        <v>20201.48</v>
      </c>
    </row>
    <row r="12" spans="1:13" s="40" customFormat="1" ht="12.75" customHeight="1">
      <c r="A12" s="46">
        <f t="shared" si="0"/>
        <v>8</v>
      </c>
      <c r="B12" s="4" t="s">
        <v>48</v>
      </c>
      <c r="C12" s="35">
        <v>32</v>
      </c>
      <c r="D12" s="36">
        <v>8000</v>
      </c>
      <c r="E12" s="37">
        <v>0.915</v>
      </c>
      <c r="F12" s="36">
        <v>228.75</v>
      </c>
      <c r="G12" s="36">
        <v>0</v>
      </c>
      <c r="H12" s="36">
        <v>7320</v>
      </c>
      <c r="I12" s="36">
        <v>0</v>
      </c>
      <c r="J12" s="38">
        <v>1000</v>
      </c>
      <c r="K12" s="39">
        <v>0</v>
      </c>
      <c r="L12" s="39">
        <v>1000</v>
      </c>
      <c r="M12" s="36">
        <v>9320</v>
      </c>
    </row>
    <row r="13" spans="1:13" s="40" customFormat="1" ht="12.75" customHeight="1">
      <c r="A13" s="47">
        <f t="shared" si="0"/>
        <v>9</v>
      </c>
      <c r="B13" s="3" t="s">
        <v>42</v>
      </c>
      <c r="C13" s="41">
        <v>45</v>
      </c>
      <c r="D13" s="42">
        <v>7050</v>
      </c>
      <c r="E13" s="43">
        <v>1.2765957446808511</v>
      </c>
      <c r="F13" s="42">
        <v>200</v>
      </c>
      <c r="G13" s="42">
        <v>4100</v>
      </c>
      <c r="H13" s="42">
        <v>9000</v>
      </c>
      <c r="I13" s="42">
        <v>0</v>
      </c>
      <c r="J13" s="44">
        <v>0</v>
      </c>
      <c r="K13" s="45">
        <v>0</v>
      </c>
      <c r="L13" s="45">
        <v>0</v>
      </c>
      <c r="M13" s="42">
        <v>9000</v>
      </c>
    </row>
    <row r="14" spans="1:13" s="40" customFormat="1" ht="12.75" customHeight="1">
      <c r="A14" s="46">
        <f t="shared" si="0"/>
        <v>10</v>
      </c>
      <c r="B14" s="4" t="s">
        <v>34</v>
      </c>
      <c r="C14" s="35">
        <v>80</v>
      </c>
      <c r="D14" s="36">
        <v>12072</v>
      </c>
      <c r="E14" s="37">
        <v>1.3207786613651424</v>
      </c>
      <c r="F14" s="36">
        <v>199.3055</v>
      </c>
      <c r="G14" s="36">
        <v>1000</v>
      </c>
      <c r="H14" s="36">
        <v>15944.44</v>
      </c>
      <c r="I14" s="36">
        <v>0</v>
      </c>
      <c r="J14" s="38">
        <v>4105.31</v>
      </c>
      <c r="K14" s="39">
        <v>0</v>
      </c>
      <c r="L14" s="39">
        <v>2563.99</v>
      </c>
      <c r="M14" s="36">
        <v>22613.74</v>
      </c>
    </row>
    <row r="15" spans="1:13" s="40" customFormat="1" ht="12.75" customHeight="1">
      <c r="A15" s="47">
        <f t="shared" si="0"/>
        <v>11</v>
      </c>
      <c r="B15" s="3" t="s">
        <v>62</v>
      </c>
      <c r="C15" s="41">
        <v>31</v>
      </c>
      <c r="D15" s="42">
        <v>100</v>
      </c>
      <c r="E15" s="43">
        <v>60.9094</v>
      </c>
      <c r="F15" s="42">
        <v>196.48193548387096</v>
      </c>
      <c r="G15" s="42">
        <v>5090.94</v>
      </c>
      <c r="H15" s="42">
        <v>6090.94</v>
      </c>
      <c r="I15" s="42">
        <v>0</v>
      </c>
      <c r="J15" s="44">
        <v>5045.87</v>
      </c>
      <c r="K15" s="45">
        <v>0</v>
      </c>
      <c r="L15" s="45">
        <v>4954.13</v>
      </c>
      <c r="M15" s="42">
        <v>16090.939999999999</v>
      </c>
    </row>
    <row r="16" spans="1:13" s="40" customFormat="1" ht="12.75" customHeight="1">
      <c r="A16" s="46">
        <f t="shared" si="0"/>
        <v>12</v>
      </c>
      <c r="B16" s="4" t="s">
        <v>58</v>
      </c>
      <c r="C16" s="35">
        <v>43</v>
      </c>
      <c r="D16" s="36">
        <v>6600</v>
      </c>
      <c r="E16" s="37">
        <v>1.2167378787878789</v>
      </c>
      <c r="F16" s="36">
        <v>186.75511627906977</v>
      </c>
      <c r="G16" s="36">
        <v>0</v>
      </c>
      <c r="H16" s="36">
        <v>8030.47</v>
      </c>
      <c r="I16" s="36">
        <v>0</v>
      </c>
      <c r="J16" s="38">
        <v>963</v>
      </c>
      <c r="K16" s="39">
        <v>0</v>
      </c>
      <c r="L16" s="39">
        <v>0</v>
      </c>
      <c r="M16" s="36">
        <v>8993.470000000001</v>
      </c>
    </row>
    <row r="17" spans="1:13" s="40" customFormat="1" ht="12.75" customHeight="1">
      <c r="A17" s="47">
        <f t="shared" si="0"/>
        <v>13</v>
      </c>
      <c r="B17" s="3" t="s">
        <v>67</v>
      </c>
      <c r="C17" s="41">
        <v>36</v>
      </c>
      <c r="D17" s="42">
        <v>6000</v>
      </c>
      <c r="E17" s="43">
        <v>1.1130783333333334</v>
      </c>
      <c r="F17" s="42">
        <v>185.51305555555555</v>
      </c>
      <c r="G17" s="42">
        <v>0</v>
      </c>
      <c r="H17" s="42">
        <v>6678.47</v>
      </c>
      <c r="I17" s="42">
        <v>0</v>
      </c>
      <c r="J17" s="44">
        <v>1140</v>
      </c>
      <c r="K17" s="45">
        <v>0</v>
      </c>
      <c r="L17" s="45">
        <v>0</v>
      </c>
      <c r="M17" s="42">
        <v>7818.47</v>
      </c>
    </row>
    <row r="18" spans="1:13" s="40" customFormat="1" ht="12.75" customHeight="1">
      <c r="A18" s="46">
        <f t="shared" si="0"/>
        <v>14</v>
      </c>
      <c r="B18" s="4" t="s">
        <v>69</v>
      </c>
      <c r="C18" s="35">
        <v>53</v>
      </c>
      <c r="D18" s="36">
        <v>10775</v>
      </c>
      <c r="E18" s="37">
        <v>0.8933642691415313</v>
      </c>
      <c r="F18" s="36">
        <v>181.62264150943398</v>
      </c>
      <c r="G18" s="36">
        <v>0</v>
      </c>
      <c r="H18" s="36">
        <v>9626</v>
      </c>
      <c r="I18" s="36">
        <v>0</v>
      </c>
      <c r="J18" s="38">
        <v>1740</v>
      </c>
      <c r="K18" s="39">
        <v>0</v>
      </c>
      <c r="L18" s="39">
        <v>0</v>
      </c>
      <c r="M18" s="36">
        <v>11366</v>
      </c>
    </row>
    <row r="19" spans="1:13" s="40" customFormat="1" ht="12.75" customHeight="1">
      <c r="A19" s="47">
        <f t="shared" si="0"/>
        <v>15</v>
      </c>
      <c r="B19" s="3" t="s">
        <v>37</v>
      </c>
      <c r="C19" s="41">
        <v>35</v>
      </c>
      <c r="D19" s="42">
        <v>5250</v>
      </c>
      <c r="E19" s="43">
        <v>1.1905123809523808</v>
      </c>
      <c r="F19" s="42">
        <v>178.57685714285714</v>
      </c>
      <c r="G19" s="42">
        <v>0</v>
      </c>
      <c r="H19" s="42">
        <v>6250.19</v>
      </c>
      <c r="I19" s="42">
        <v>0</v>
      </c>
      <c r="J19" s="44">
        <v>0</v>
      </c>
      <c r="K19" s="45">
        <v>0</v>
      </c>
      <c r="L19" s="45">
        <v>0</v>
      </c>
      <c r="M19" s="42">
        <v>6250.19</v>
      </c>
    </row>
    <row r="20" spans="1:13" s="40" customFormat="1" ht="12.75" customHeight="1">
      <c r="A20" s="46">
        <f t="shared" si="0"/>
        <v>16</v>
      </c>
      <c r="B20" s="4" t="s">
        <v>101</v>
      </c>
      <c r="C20" s="35">
        <v>25</v>
      </c>
      <c r="D20" s="36">
        <v>3750</v>
      </c>
      <c r="E20" s="37">
        <v>1.17856</v>
      </c>
      <c r="F20" s="36">
        <v>176.78400000000002</v>
      </c>
      <c r="G20" s="36">
        <v>94</v>
      </c>
      <c r="H20" s="36">
        <v>4419.6</v>
      </c>
      <c r="I20" s="36">
        <v>0</v>
      </c>
      <c r="J20" s="38">
        <v>0</v>
      </c>
      <c r="K20" s="39">
        <v>1000</v>
      </c>
      <c r="L20" s="39">
        <v>1000</v>
      </c>
      <c r="M20" s="36">
        <v>5419.6</v>
      </c>
    </row>
    <row r="21" spans="1:13" s="40" customFormat="1" ht="12.75" customHeight="1">
      <c r="A21" s="47">
        <f t="shared" si="0"/>
        <v>17</v>
      </c>
      <c r="B21" s="3" t="s">
        <v>87</v>
      </c>
      <c r="C21" s="41">
        <v>68</v>
      </c>
      <c r="D21" s="42">
        <v>14000</v>
      </c>
      <c r="E21" s="43">
        <v>0.8571428571428571</v>
      </c>
      <c r="F21" s="42">
        <v>176.47058823529412</v>
      </c>
      <c r="G21" s="42">
        <v>0</v>
      </c>
      <c r="H21" s="42">
        <v>12000</v>
      </c>
      <c r="I21" s="42">
        <v>0</v>
      </c>
      <c r="J21" s="44">
        <v>2863</v>
      </c>
      <c r="K21" s="45">
        <v>0</v>
      </c>
      <c r="L21" s="45">
        <v>0</v>
      </c>
      <c r="M21" s="42">
        <v>14863</v>
      </c>
    </row>
    <row r="22" spans="1:13" s="40" customFormat="1" ht="12.75" customHeight="1">
      <c r="A22" s="46">
        <f t="shared" si="0"/>
        <v>18</v>
      </c>
      <c r="B22" s="4" t="s">
        <v>80</v>
      </c>
      <c r="C22" s="35">
        <v>21</v>
      </c>
      <c r="D22" s="36">
        <v>1100</v>
      </c>
      <c r="E22" s="37">
        <v>3.272727272727273</v>
      </c>
      <c r="F22" s="36">
        <v>171.42857142857142</v>
      </c>
      <c r="G22" s="36">
        <v>0</v>
      </c>
      <c r="H22" s="36">
        <v>3600</v>
      </c>
      <c r="I22" s="36">
        <v>0</v>
      </c>
      <c r="J22" s="38">
        <v>0</v>
      </c>
      <c r="K22" s="39">
        <v>0</v>
      </c>
      <c r="L22" s="39">
        <v>0</v>
      </c>
      <c r="M22" s="36">
        <v>3600</v>
      </c>
    </row>
    <row r="23" spans="1:13" s="40" customFormat="1" ht="12.75" customHeight="1">
      <c r="A23" s="47">
        <f t="shared" si="0"/>
        <v>19</v>
      </c>
      <c r="B23" s="3" t="s">
        <v>102</v>
      </c>
      <c r="C23" s="41">
        <v>15</v>
      </c>
      <c r="D23" s="42">
        <v>2400</v>
      </c>
      <c r="E23" s="43">
        <v>1.0625</v>
      </c>
      <c r="F23" s="42">
        <v>170</v>
      </c>
      <c r="G23" s="42">
        <v>0</v>
      </c>
      <c r="H23" s="42">
        <v>2550</v>
      </c>
      <c r="I23" s="42">
        <v>0</v>
      </c>
      <c r="J23" s="44">
        <v>0</v>
      </c>
      <c r="K23" s="45">
        <v>0</v>
      </c>
      <c r="L23" s="45">
        <v>0</v>
      </c>
      <c r="M23" s="42">
        <v>2550</v>
      </c>
    </row>
    <row r="24" spans="1:13" s="40" customFormat="1" ht="12.75" customHeight="1">
      <c r="A24" s="46">
        <f t="shared" si="0"/>
        <v>20</v>
      </c>
      <c r="B24" s="4" t="s">
        <v>52</v>
      </c>
      <c r="C24" s="35">
        <v>16</v>
      </c>
      <c r="D24" s="36">
        <v>2000</v>
      </c>
      <c r="E24" s="37">
        <v>1.344065</v>
      </c>
      <c r="F24" s="36">
        <v>168.008125</v>
      </c>
      <c r="G24" s="36">
        <v>0</v>
      </c>
      <c r="H24" s="36">
        <v>2688.13</v>
      </c>
      <c r="I24" s="36">
        <v>0</v>
      </c>
      <c r="J24" s="38">
        <v>0</v>
      </c>
      <c r="K24" s="39">
        <v>0</v>
      </c>
      <c r="L24" s="39">
        <v>0</v>
      </c>
      <c r="M24" s="36">
        <v>2688.13</v>
      </c>
    </row>
    <row r="25" spans="1:13" s="40" customFormat="1" ht="12.75" customHeight="1">
      <c r="A25" s="47">
        <f t="shared" si="0"/>
        <v>21</v>
      </c>
      <c r="B25" s="3" t="s">
        <v>111</v>
      </c>
      <c r="C25" s="41">
        <v>51</v>
      </c>
      <c r="D25" s="42">
        <v>6500</v>
      </c>
      <c r="E25" s="43">
        <v>1.2884215384615385</v>
      </c>
      <c r="F25" s="42">
        <v>164.21058823529413</v>
      </c>
      <c r="G25" s="42">
        <v>1000</v>
      </c>
      <c r="H25" s="42">
        <v>8374.74</v>
      </c>
      <c r="I25" s="42">
        <v>0</v>
      </c>
      <c r="J25" s="44">
        <v>800</v>
      </c>
      <c r="K25" s="45">
        <v>0</v>
      </c>
      <c r="L25" s="45">
        <v>0</v>
      </c>
      <c r="M25" s="42">
        <v>9174.74</v>
      </c>
    </row>
    <row r="26" spans="1:13" s="40" customFormat="1" ht="12.75" customHeight="1">
      <c r="A26" s="46">
        <f t="shared" si="0"/>
        <v>22</v>
      </c>
      <c r="B26" s="4" t="s">
        <v>109</v>
      </c>
      <c r="C26" s="35">
        <v>13</v>
      </c>
      <c r="D26" s="36">
        <v>0</v>
      </c>
      <c r="E26" s="37">
        <v>0</v>
      </c>
      <c r="F26" s="36">
        <v>161.53846153846155</v>
      </c>
      <c r="G26" s="36">
        <v>0</v>
      </c>
      <c r="H26" s="36">
        <v>2100</v>
      </c>
      <c r="I26" s="36">
        <v>0</v>
      </c>
      <c r="J26" s="38">
        <v>0</v>
      </c>
      <c r="K26" s="39">
        <v>0</v>
      </c>
      <c r="L26" s="39">
        <v>0</v>
      </c>
      <c r="M26" s="36">
        <v>2100</v>
      </c>
    </row>
    <row r="27" spans="1:13" s="40" customFormat="1" ht="12.75" customHeight="1">
      <c r="A27" s="47">
        <f t="shared" si="0"/>
        <v>23</v>
      </c>
      <c r="B27" s="3" t="s">
        <v>94</v>
      </c>
      <c r="C27" s="41">
        <v>23</v>
      </c>
      <c r="D27" s="42">
        <v>2714</v>
      </c>
      <c r="E27" s="43">
        <v>1.3634045689019898</v>
      </c>
      <c r="F27" s="42">
        <v>160.8817391304348</v>
      </c>
      <c r="G27" s="42">
        <v>363.64</v>
      </c>
      <c r="H27" s="42">
        <v>3700.28</v>
      </c>
      <c r="I27" s="42">
        <v>0</v>
      </c>
      <c r="J27" s="44">
        <v>0</v>
      </c>
      <c r="K27" s="45">
        <v>0</v>
      </c>
      <c r="L27" s="45">
        <v>0</v>
      </c>
      <c r="M27" s="42">
        <v>3700.28</v>
      </c>
    </row>
    <row r="28" spans="1:13" s="40" customFormat="1" ht="12.75" customHeight="1">
      <c r="A28" s="46">
        <f t="shared" si="0"/>
        <v>24</v>
      </c>
      <c r="B28" s="4" t="s">
        <v>47</v>
      </c>
      <c r="C28" s="35">
        <v>29</v>
      </c>
      <c r="D28" s="36">
        <v>4500</v>
      </c>
      <c r="E28" s="37">
        <v>1.0222222222222221</v>
      </c>
      <c r="F28" s="36">
        <v>158.6206896551724</v>
      </c>
      <c r="G28" s="36">
        <v>0</v>
      </c>
      <c r="H28" s="36">
        <v>4600</v>
      </c>
      <c r="I28" s="36">
        <v>0</v>
      </c>
      <c r="J28" s="38">
        <v>830.36</v>
      </c>
      <c r="K28" s="39">
        <v>0</v>
      </c>
      <c r="L28" s="39">
        <v>1892.86</v>
      </c>
      <c r="M28" s="36">
        <v>7323.219999999999</v>
      </c>
    </row>
    <row r="29" spans="1:13" s="40" customFormat="1" ht="12.75" customHeight="1">
      <c r="A29" s="47">
        <f t="shared" si="0"/>
        <v>25</v>
      </c>
      <c r="B29" s="3" t="s">
        <v>57</v>
      </c>
      <c r="C29" s="41">
        <v>32</v>
      </c>
      <c r="D29" s="42">
        <v>4950</v>
      </c>
      <c r="E29" s="43">
        <v>1</v>
      </c>
      <c r="F29" s="42">
        <v>154.6875</v>
      </c>
      <c r="G29" s="42">
        <v>0</v>
      </c>
      <c r="H29" s="42">
        <v>4950</v>
      </c>
      <c r="I29" s="42">
        <v>0</v>
      </c>
      <c r="J29" s="44">
        <v>1020</v>
      </c>
      <c r="K29" s="45">
        <v>0</v>
      </c>
      <c r="L29" s="45">
        <v>1000</v>
      </c>
      <c r="M29" s="42">
        <v>6970</v>
      </c>
    </row>
    <row r="30" spans="1:13" s="40" customFormat="1" ht="12.75" customHeight="1">
      <c r="A30" s="46">
        <f t="shared" si="0"/>
        <v>26</v>
      </c>
      <c r="B30" s="4" t="s">
        <v>83</v>
      </c>
      <c r="C30" s="35">
        <v>26</v>
      </c>
      <c r="D30" s="36">
        <v>2000</v>
      </c>
      <c r="E30" s="37">
        <v>2</v>
      </c>
      <c r="F30" s="36">
        <v>153.84615384615384</v>
      </c>
      <c r="G30" s="36">
        <v>0</v>
      </c>
      <c r="H30" s="36">
        <v>4000</v>
      </c>
      <c r="I30" s="36">
        <v>0</v>
      </c>
      <c r="J30" s="38">
        <v>0</v>
      </c>
      <c r="K30" s="39">
        <v>0</v>
      </c>
      <c r="L30" s="39">
        <v>0</v>
      </c>
      <c r="M30" s="36">
        <v>4000</v>
      </c>
    </row>
    <row r="31" spans="1:13" s="40" customFormat="1" ht="12.75" customHeight="1">
      <c r="A31" s="47">
        <f t="shared" si="0"/>
        <v>27</v>
      </c>
      <c r="B31" s="3" t="s">
        <v>71</v>
      </c>
      <c r="C31" s="41">
        <v>46</v>
      </c>
      <c r="D31" s="42">
        <v>4600</v>
      </c>
      <c r="E31" s="43">
        <v>1.3999434782608695</v>
      </c>
      <c r="F31" s="42">
        <v>139.99434782608697</v>
      </c>
      <c r="G31" s="42">
        <v>0</v>
      </c>
      <c r="H31" s="42">
        <v>6439.74</v>
      </c>
      <c r="I31" s="42">
        <v>0</v>
      </c>
      <c r="J31" s="44">
        <v>500</v>
      </c>
      <c r="K31" s="45">
        <v>0</v>
      </c>
      <c r="L31" s="45">
        <v>0</v>
      </c>
      <c r="M31" s="42">
        <v>6939.74</v>
      </c>
    </row>
    <row r="32" spans="1:13" s="40" customFormat="1" ht="12.75" customHeight="1">
      <c r="A32" s="46">
        <f t="shared" si="0"/>
        <v>28</v>
      </c>
      <c r="B32" s="4" t="s">
        <v>79</v>
      </c>
      <c r="C32" s="35">
        <v>21</v>
      </c>
      <c r="D32" s="36">
        <v>1982</v>
      </c>
      <c r="E32" s="37">
        <v>1.4411604439959638</v>
      </c>
      <c r="F32" s="36">
        <v>136.01809523809524</v>
      </c>
      <c r="G32" s="36">
        <v>1891</v>
      </c>
      <c r="H32" s="36">
        <v>2856.38</v>
      </c>
      <c r="I32" s="36">
        <v>0</v>
      </c>
      <c r="J32" s="38">
        <v>0</v>
      </c>
      <c r="K32" s="39">
        <v>0</v>
      </c>
      <c r="L32" s="39">
        <v>0</v>
      </c>
      <c r="M32" s="36">
        <v>2856.38</v>
      </c>
    </row>
    <row r="33" spans="1:13" s="40" customFormat="1" ht="12.75" customHeight="1">
      <c r="A33" s="47">
        <f t="shared" si="0"/>
        <v>29</v>
      </c>
      <c r="B33" s="3" t="s">
        <v>114</v>
      </c>
      <c r="C33" s="41">
        <v>27</v>
      </c>
      <c r="D33" s="42">
        <v>0</v>
      </c>
      <c r="E33" s="43">
        <v>0</v>
      </c>
      <c r="F33" s="42">
        <v>133.33333333333334</v>
      </c>
      <c r="G33" s="42">
        <v>0</v>
      </c>
      <c r="H33" s="42">
        <v>3600</v>
      </c>
      <c r="I33" s="42">
        <v>0</v>
      </c>
      <c r="J33" s="44">
        <v>0</v>
      </c>
      <c r="K33" s="45">
        <v>0</v>
      </c>
      <c r="L33" s="45">
        <v>0</v>
      </c>
      <c r="M33" s="42">
        <v>3600</v>
      </c>
    </row>
    <row r="34" spans="1:13" s="40" customFormat="1" ht="12.75" customHeight="1">
      <c r="A34" s="46">
        <f t="shared" si="0"/>
        <v>30</v>
      </c>
      <c r="B34" s="4" t="s">
        <v>77</v>
      </c>
      <c r="C34" s="35">
        <v>39</v>
      </c>
      <c r="D34" s="36">
        <v>0</v>
      </c>
      <c r="E34" s="37">
        <v>0</v>
      </c>
      <c r="F34" s="36">
        <v>129.90487179487178</v>
      </c>
      <c r="G34" s="36">
        <v>0</v>
      </c>
      <c r="H34" s="36">
        <v>5066.29</v>
      </c>
      <c r="I34" s="36">
        <v>0</v>
      </c>
      <c r="J34" s="38">
        <v>0</v>
      </c>
      <c r="K34" s="39">
        <v>0</v>
      </c>
      <c r="L34" s="39">
        <v>0</v>
      </c>
      <c r="M34" s="36">
        <v>5066.29</v>
      </c>
    </row>
    <row r="35" spans="1:13" s="40" customFormat="1" ht="12.75" customHeight="1">
      <c r="A35" s="47">
        <f t="shared" si="0"/>
        <v>31</v>
      </c>
      <c r="B35" s="3" t="s">
        <v>64</v>
      </c>
      <c r="C35" s="41">
        <v>35</v>
      </c>
      <c r="D35" s="42">
        <v>3600</v>
      </c>
      <c r="E35" s="43">
        <v>1.2426833333333334</v>
      </c>
      <c r="F35" s="42">
        <v>127.81885714285714</v>
      </c>
      <c r="G35" s="42">
        <v>0</v>
      </c>
      <c r="H35" s="42">
        <v>4473.66</v>
      </c>
      <c r="I35" s="42">
        <v>200</v>
      </c>
      <c r="J35" s="44">
        <v>200</v>
      </c>
      <c r="K35" s="45">
        <v>0</v>
      </c>
      <c r="L35" s="45">
        <v>0</v>
      </c>
      <c r="M35" s="42">
        <v>4673.66</v>
      </c>
    </row>
    <row r="36" spans="1:13" s="40" customFormat="1" ht="12.75" customHeight="1">
      <c r="A36" s="46">
        <f t="shared" si="0"/>
        <v>32</v>
      </c>
      <c r="B36" s="4" t="s">
        <v>38</v>
      </c>
      <c r="C36" s="35">
        <v>26</v>
      </c>
      <c r="D36" s="36">
        <v>2500</v>
      </c>
      <c r="E36" s="37">
        <v>1.3285719999999999</v>
      </c>
      <c r="F36" s="36">
        <v>127.74730769230769</v>
      </c>
      <c r="G36" s="36">
        <v>0</v>
      </c>
      <c r="H36" s="36">
        <v>3321.43</v>
      </c>
      <c r="I36" s="36">
        <v>0</v>
      </c>
      <c r="J36" s="38">
        <v>0</v>
      </c>
      <c r="K36" s="39">
        <v>0</v>
      </c>
      <c r="L36" s="39">
        <v>0</v>
      </c>
      <c r="M36" s="36">
        <v>3321.43</v>
      </c>
    </row>
    <row r="37" spans="1:13" s="40" customFormat="1" ht="12.75" customHeight="1">
      <c r="A37" s="47">
        <f t="shared" si="0"/>
        <v>33</v>
      </c>
      <c r="B37" s="3" t="s">
        <v>106</v>
      </c>
      <c r="C37" s="41">
        <v>20</v>
      </c>
      <c r="D37" s="42">
        <v>0</v>
      </c>
      <c r="E37" s="43">
        <v>0</v>
      </c>
      <c r="F37" s="42">
        <v>127.5</v>
      </c>
      <c r="G37" s="42">
        <v>0</v>
      </c>
      <c r="H37" s="42">
        <v>2550</v>
      </c>
      <c r="I37" s="42">
        <v>255.15</v>
      </c>
      <c r="J37" s="44">
        <v>255.15</v>
      </c>
      <c r="K37" s="45">
        <v>0</v>
      </c>
      <c r="L37" s="45">
        <v>0</v>
      </c>
      <c r="M37" s="42">
        <v>2805.15</v>
      </c>
    </row>
    <row r="38" spans="1:13" s="40" customFormat="1" ht="12.75" customHeight="1">
      <c r="A38" s="46">
        <f t="shared" si="0"/>
        <v>34</v>
      </c>
      <c r="B38" s="4" t="s">
        <v>99</v>
      </c>
      <c r="C38" s="35">
        <v>51</v>
      </c>
      <c r="D38" s="36">
        <v>5000</v>
      </c>
      <c r="E38" s="37">
        <v>1.285726</v>
      </c>
      <c r="F38" s="36">
        <v>126.05156862745098</v>
      </c>
      <c r="G38" s="36">
        <v>0</v>
      </c>
      <c r="H38" s="36">
        <v>6428.63</v>
      </c>
      <c r="I38" s="36">
        <v>0</v>
      </c>
      <c r="J38" s="38">
        <v>0</v>
      </c>
      <c r="K38" s="39">
        <v>0</v>
      </c>
      <c r="L38" s="39">
        <v>133.93</v>
      </c>
      <c r="M38" s="36">
        <v>6562.56</v>
      </c>
    </row>
    <row r="39" spans="1:13" s="40" customFormat="1" ht="12.75" customHeight="1">
      <c r="A39" s="47">
        <f t="shared" si="0"/>
        <v>35</v>
      </c>
      <c r="B39" s="3" t="s">
        <v>59</v>
      </c>
      <c r="C39" s="41">
        <v>19</v>
      </c>
      <c r="D39" s="42">
        <v>1000</v>
      </c>
      <c r="E39" s="43">
        <v>2.37973</v>
      </c>
      <c r="F39" s="42">
        <v>125.24894736842106</v>
      </c>
      <c r="G39" s="42">
        <v>1118.18</v>
      </c>
      <c r="H39" s="42">
        <v>2379.73</v>
      </c>
      <c r="I39" s="42">
        <v>0</v>
      </c>
      <c r="J39" s="44">
        <v>0</v>
      </c>
      <c r="K39" s="45">
        <v>0</v>
      </c>
      <c r="L39" s="45">
        <v>0</v>
      </c>
      <c r="M39" s="42">
        <v>2379.73</v>
      </c>
    </row>
    <row r="40" spans="1:13" s="40" customFormat="1" ht="12.75" customHeight="1">
      <c r="A40" s="46">
        <f t="shared" si="0"/>
        <v>36</v>
      </c>
      <c r="B40" s="4" t="s">
        <v>39</v>
      </c>
      <c r="C40" s="35">
        <v>24</v>
      </c>
      <c r="D40" s="36">
        <v>3000</v>
      </c>
      <c r="E40" s="37">
        <v>1</v>
      </c>
      <c r="F40" s="36">
        <v>125</v>
      </c>
      <c r="G40" s="36">
        <v>0</v>
      </c>
      <c r="H40" s="36">
        <v>3000</v>
      </c>
      <c r="I40" s="36">
        <v>0</v>
      </c>
      <c r="J40" s="38">
        <v>0</v>
      </c>
      <c r="K40" s="39">
        <v>0</v>
      </c>
      <c r="L40" s="39">
        <v>1000</v>
      </c>
      <c r="M40" s="36">
        <v>4000</v>
      </c>
    </row>
    <row r="41" spans="1:13" s="40" customFormat="1" ht="12.75" customHeight="1">
      <c r="A41" s="47">
        <f t="shared" si="0"/>
        <v>37</v>
      </c>
      <c r="B41" s="3" t="s">
        <v>75</v>
      </c>
      <c r="C41" s="41">
        <v>46</v>
      </c>
      <c r="D41" s="42">
        <v>7050</v>
      </c>
      <c r="E41" s="43">
        <v>0.785086524822695</v>
      </c>
      <c r="F41" s="42">
        <v>120.32304347826086</v>
      </c>
      <c r="G41" s="42">
        <v>0</v>
      </c>
      <c r="H41" s="42">
        <v>5534.86</v>
      </c>
      <c r="I41" s="42">
        <v>0</v>
      </c>
      <c r="J41" s="44">
        <v>0</v>
      </c>
      <c r="K41" s="45">
        <v>0</v>
      </c>
      <c r="L41" s="45">
        <v>0</v>
      </c>
      <c r="M41" s="42">
        <v>5534.86</v>
      </c>
    </row>
    <row r="42" spans="1:13" s="40" customFormat="1" ht="12.75" customHeight="1">
      <c r="A42" s="46">
        <f t="shared" si="0"/>
        <v>38</v>
      </c>
      <c r="B42" s="4" t="s">
        <v>51</v>
      </c>
      <c r="C42" s="35">
        <v>20</v>
      </c>
      <c r="D42" s="36">
        <v>1500</v>
      </c>
      <c r="E42" s="37">
        <v>1.6</v>
      </c>
      <c r="F42" s="36">
        <v>120</v>
      </c>
      <c r="G42" s="36">
        <v>0</v>
      </c>
      <c r="H42" s="36">
        <v>2400</v>
      </c>
      <c r="I42" s="36">
        <v>0</v>
      </c>
      <c r="J42" s="38">
        <v>400</v>
      </c>
      <c r="K42" s="39">
        <v>0</v>
      </c>
      <c r="L42" s="39">
        <v>0</v>
      </c>
      <c r="M42" s="36">
        <v>2800</v>
      </c>
    </row>
    <row r="43" spans="1:13" s="40" customFormat="1" ht="12.75" customHeight="1">
      <c r="A43" s="47">
        <f t="shared" si="0"/>
        <v>39</v>
      </c>
      <c r="B43" s="3" t="s">
        <v>33</v>
      </c>
      <c r="C43" s="41">
        <v>43</v>
      </c>
      <c r="D43" s="42">
        <v>4000</v>
      </c>
      <c r="E43" s="43">
        <v>1.2727275</v>
      </c>
      <c r="F43" s="42">
        <v>118.39325581395349</v>
      </c>
      <c r="G43" s="42">
        <v>0</v>
      </c>
      <c r="H43" s="42">
        <v>5090.91</v>
      </c>
      <c r="I43" s="42">
        <v>0</v>
      </c>
      <c r="J43" s="44">
        <v>0</v>
      </c>
      <c r="K43" s="45">
        <v>0</v>
      </c>
      <c r="L43" s="45">
        <v>0</v>
      </c>
      <c r="M43" s="42">
        <v>5090.91</v>
      </c>
    </row>
    <row r="44" spans="1:13" s="40" customFormat="1" ht="12.75" customHeight="1">
      <c r="A44" s="46">
        <f t="shared" si="0"/>
        <v>40</v>
      </c>
      <c r="B44" s="4" t="s">
        <v>43</v>
      </c>
      <c r="C44" s="35">
        <v>34</v>
      </c>
      <c r="D44" s="36">
        <v>0</v>
      </c>
      <c r="E44" s="37">
        <v>0</v>
      </c>
      <c r="F44" s="36">
        <v>116.20264705882353</v>
      </c>
      <c r="G44" s="36">
        <v>1399.95</v>
      </c>
      <c r="H44" s="36">
        <v>3950.89</v>
      </c>
      <c r="I44" s="36">
        <v>0</v>
      </c>
      <c r="J44" s="38">
        <v>0</v>
      </c>
      <c r="K44" s="39">
        <v>0</v>
      </c>
      <c r="L44" s="39">
        <v>0</v>
      </c>
      <c r="M44" s="36">
        <v>3950.89</v>
      </c>
    </row>
    <row r="45" spans="1:13" s="40" customFormat="1" ht="12.75" customHeight="1">
      <c r="A45" s="47">
        <f t="shared" si="0"/>
        <v>41</v>
      </c>
      <c r="B45" s="3" t="s">
        <v>70</v>
      </c>
      <c r="C45" s="41">
        <v>27</v>
      </c>
      <c r="D45" s="42">
        <v>5229</v>
      </c>
      <c r="E45" s="43">
        <v>0.5902390514438708</v>
      </c>
      <c r="F45" s="42">
        <v>114.30962962962964</v>
      </c>
      <c r="G45" s="42">
        <v>0</v>
      </c>
      <c r="H45" s="42">
        <v>3086.36</v>
      </c>
      <c r="I45" s="42">
        <v>0</v>
      </c>
      <c r="J45" s="44">
        <v>300</v>
      </c>
      <c r="K45" s="45">
        <v>0</v>
      </c>
      <c r="L45" s="45">
        <v>0</v>
      </c>
      <c r="M45" s="42">
        <v>3386.36</v>
      </c>
    </row>
    <row r="46" spans="1:13" s="40" customFormat="1" ht="12.75" customHeight="1">
      <c r="A46" s="46">
        <f t="shared" si="0"/>
        <v>42</v>
      </c>
      <c r="B46" s="4" t="s">
        <v>73</v>
      </c>
      <c r="C46" s="35">
        <v>55</v>
      </c>
      <c r="D46" s="36">
        <v>9000</v>
      </c>
      <c r="E46" s="37">
        <v>0.6843422222222222</v>
      </c>
      <c r="F46" s="36">
        <v>111.98327272727272</v>
      </c>
      <c r="G46" s="36">
        <v>0</v>
      </c>
      <c r="H46" s="36">
        <v>6159.08</v>
      </c>
      <c r="I46" s="36">
        <v>0</v>
      </c>
      <c r="J46" s="38">
        <v>1343.74</v>
      </c>
      <c r="K46" s="39">
        <v>0</v>
      </c>
      <c r="L46" s="39">
        <v>1000</v>
      </c>
      <c r="M46" s="36">
        <v>8502.82</v>
      </c>
    </row>
    <row r="47" spans="1:13" s="40" customFormat="1" ht="12.75" customHeight="1">
      <c r="A47" s="47">
        <f t="shared" si="0"/>
        <v>43</v>
      </c>
      <c r="B47" s="3" t="s">
        <v>82</v>
      </c>
      <c r="C47" s="41">
        <v>22</v>
      </c>
      <c r="D47" s="42">
        <v>0</v>
      </c>
      <c r="E47" s="43">
        <v>0</v>
      </c>
      <c r="F47" s="42">
        <v>110</v>
      </c>
      <c r="G47" s="42">
        <v>0</v>
      </c>
      <c r="H47" s="42">
        <v>2420</v>
      </c>
      <c r="I47" s="42">
        <v>0</v>
      </c>
      <c r="J47" s="44">
        <v>0</v>
      </c>
      <c r="K47" s="45">
        <v>0</v>
      </c>
      <c r="L47" s="45">
        <v>0</v>
      </c>
      <c r="M47" s="42">
        <v>2420</v>
      </c>
    </row>
    <row r="48" spans="1:13" s="40" customFormat="1" ht="12.75" customHeight="1">
      <c r="A48" s="46">
        <f t="shared" si="0"/>
        <v>44</v>
      </c>
      <c r="B48" s="4" t="s">
        <v>81</v>
      </c>
      <c r="C48" s="35">
        <v>14</v>
      </c>
      <c r="D48" s="36">
        <v>2000</v>
      </c>
      <c r="E48" s="37">
        <v>0.75</v>
      </c>
      <c r="F48" s="36">
        <v>107.14285714285714</v>
      </c>
      <c r="G48" s="36">
        <v>0</v>
      </c>
      <c r="H48" s="36">
        <v>1500</v>
      </c>
      <c r="I48" s="36">
        <v>0</v>
      </c>
      <c r="J48" s="38">
        <v>0</v>
      </c>
      <c r="K48" s="39">
        <v>0</v>
      </c>
      <c r="L48" s="39">
        <v>0</v>
      </c>
      <c r="M48" s="36">
        <v>1500</v>
      </c>
    </row>
    <row r="49" spans="1:13" s="40" customFormat="1" ht="12.75" customHeight="1">
      <c r="A49" s="47">
        <f t="shared" si="0"/>
        <v>45</v>
      </c>
      <c r="B49" s="3" t="s">
        <v>41</v>
      </c>
      <c r="C49" s="41">
        <v>31</v>
      </c>
      <c r="D49" s="42">
        <v>0</v>
      </c>
      <c r="E49" s="43">
        <v>0</v>
      </c>
      <c r="F49" s="42">
        <v>106.96774193548387</v>
      </c>
      <c r="G49" s="42">
        <v>1191</v>
      </c>
      <c r="H49" s="42">
        <v>3316</v>
      </c>
      <c r="I49" s="42">
        <v>0</v>
      </c>
      <c r="J49" s="44">
        <v>0</v>
      </c>
      <c r="K49" s="45">
        <v>0</v>
      </c>
      <c r="L49" s="45">
        <v>0</v>
      </c>
      <c r="M49" s="42">
        <v>3316</v>
      </c>
    </row>
    <row r="50" spans="1:13" s="40" customFormat="1" ht="12.75" customHeight="1">
      <c r="A50" s="46">
        <f t="shared" si="0"/>
        <v>46</v>
      </c>
      <c r="B50" s="4" t="s">
        <v>113</v>
      </c>
      <c r="C50" s="35">
        <v>38</v>
      </c>
      <c r="D50" s="36">
        <v>4000</v>
      </c>
      <c r="E50" s="37">
        <v>1</v>
      </c>
      <c r="F50" s="36">
        <v>105.26315789473684</v>
      </c>
      <c r="G50" s="36">
        <v>0</v>
      </c>
      <c r="H50" s="36">
        <v>4000</v>
      </c>
      <c r="I50" s="36">
        <v>0</v>
      </c>
      <c r="J50" s="38">
        <v>0</v>
      </c>
      <c r="K50" s="39">
        <v>0</v>
      </c>
      <c r="L50" s="39">
        <v>1000</v>
      </c>
      <c r="M50" s="36">
        <v>5000</v>
      </c>
    </row>
    <row r="51" spans="1:13" s="40" customFormat="1" ht="12.75" customHeight="1">
      <c r="A51" s="47">
        <f t="shared" si="0"/>
        <v>47</v>
      </c>
      <c r="B51" s="3" t="s">
        <v>88</v>
      </c>
      <c r="C51" s="41">
        <v>54</v>
      </c>
      <c r="D51" s="42">
        <v>0</v>
      </c>
      <c r="E51" s="43">
        <v>0</v>
      </c>
      <c r="F51" s="42">
        <v>103.70370370370371</v>
      </c>
      <c r="G51" s="42">
        <v>0</v>
      </c>
      <c r="H51" s="42">
        <v>5600</v>
      </c>
      <c r="I51" s="42">
        <v>0</v>
      </c>
      <c r="J51" s="44">
        <v>0</v>
      </c>
      <c r="K51" s="45">
        <v>0</v>
      </c>
      <c r="L51" s="45">
        <v>1000</v>
      </c>
      <c r="M51" s="42">
        <v>6600</v>
      </c>
    </row>
    <row r="52" spans="1:13" s="40" customFormat="1" ht="12.75" customHeight="1">
      <c r="A52" s="46">
        <f t="shared" si="0"/>
        <v>48</v>
      </c>
      <c r="B52" s="4" t="s">
        <v>105</v>
      </c>
      <c r="C52" s="35">
        <v>14</v>
      </c>
      <c r="D52" s="36">
        <v>0</v>
      </c>
      <c r="E52" s="37">
        <v>0</v>
      </c>
      <c r="F52" s="36">
        <v>102.53142857142858</v>
      </c>
      <c r="G52" s="36">
        <v>0</v>
      </c>
      <c r="H52" s="36">
        <v>1435.44</v>
      </c>
      <c r="I52" s="36">
        <v>0</v>
      </c>
      <c r="J52" s="38">
        <v>525</v>
      </c>
      <c r="K52" s="39">
        <v>0</v>
      </c>
      <c r="L52" s="39">
        <v>0</v>
      </c>
      <c r="M52" s="36">
        <v>1960.44</v>
      </c>
    </row>
    <row r="53" spans="1:13" s="40" customFormat="1" ht="12.75" customHeight="1">
      <c r="A53" s="47">
        <f t="shared" si="0"/>
        <v>49</v>
      </c>
      <c r="B53" s="3" t="s">
        <v>49</v>
      </c>
      <c r="C53" s="41">
        <v>13</v>
      </c>
      <c r="D53" s="42">
        <v>0</v>
      </c>
      <c r="E53" s="43">
        <v>0</v>
      </c>
      <c r="F53" s="42">
        <v>102.16307692307691</v>
      </c>
      <c r="G53" s="42">
        <v>909.09</v>
      </c>
      <c r="H53" s="42">
        <v>1328.12</v>
      </c>
      <c r="I53" s="42">
        <v>90.91</v>
      </c>
      <c r="J53" s="44">
        <v>1892.71</v>
      </c>
      <c r="K53" s="45">
        <v>0</v>
      </c>
      <c r="L53" s="45">
        <v>0</v>
      </c>
      <c r="M53" s="42">
        <v>3220.83</v>
      </c>
    </row>
    <row r="54" spans="1:13" s="40" customFormat="1" ht="12.75" customHeight="1">
      <c r="A54" s="46">
        <f t="shared" si="0"/>
        <v>50</v>
      </c>
      <c r="B54" s="4" t="s">
        <v>108</v>
      </c>
      <c r="C54" s="35">
        <v>43</v>
      </c>
      <c r="D54" s="36">
        <v>4400</v>
      </c>
      <c r="E54" s="37">
        <v>0.9784977272727273</v>
      </c>
      <c r="F54" s="36">
        <v>100.12534883720932</v>
      </c>
      <c r="G54" s="36">
        <v>0</v>
      </c>
      <c r="H54" s="36">
        <v>4305.39</v>
      </c>
      <c r="I54" s="36">
        <v>0</v>
      </c>
      <c r="J54" s="38">
        <v>0</v>
      </c>
      <c r="K54" s="39">
        <v>909.09</v>
      </c>
      <c r="L54" s="39">
        <v>1946.13</v>
      </c>
      <c r="M54" s="36">
        <v>6251.52</v>
      </c>
    </row>
    <row r="55" spans="1:13" s="40" customFormat="1" ht="12.75" customHeight="1">
      <c r="A55" s="47">
        <f t="shared" si="0"/>
        <v>51</v>
      </c>
      <c r="B55" s="3" t="s">
        <v>92</v>
      </c>
      <c r="C55" s="41">
        <v>6</v>
      </c>
      <c r="D55" s="42">
        <v>0</v>
      </c>
      <c r="E55" s="43">
        <v>0</v>
      </c>
      <c r="F55" s="42">
        <v>100</v>
      </c>
      <c r="G55" s="42">
        <v>0</v>
      </c>
      <c r="H55" s="42">
        <v>600</v>
      </c>
      <c r="I55" s="42">
        <v>0</v>
      </c>
      <c r="J55" s="44">
        <v>0</v>
      </c>
      <c r="K55" s="45">
        <v>0</v>
      </c>
      <c r="L55" s="45">
        <v>0</v>
      </c>
      <c r="M55" s="42">
        <v>600</v>
      </c>
    </row>
    <row r="56" spans="1:13" s="40" customFormat="1" ht="12.75" customHeight="1">
      <c r="A56" s="46">
        <f t="shared" si="0"/>
        <v>52</v>
      </c>
      <c r="B56" s="4" t="s">
        <v>78</v>
      </c>
      <c r="C56" s="35">
        <v>62</v>
      </c>
      <c r="D56" s="36">
        <v>6000</v>
      </c>
      <c r="E56" s="37">
        <v>1.0001499999999999</v>
      </c>
      <c r="F56" s="36">
        <v>96.78870967741935</v>
      </c>
      <c r="G56" s="36">
        <v>0</v>
      </c>
      <c r="H56" s="36">
        <v>6000.9</v>
      </c>
      <c r="I56" s="36">
        <v>0</v>
      </c>
      <c r="J56" s="38">
        <v>0</v>
      </c>
      <c r="K56" s="39">
        <v>0</v>
      </c>
      <c r="L56" s="39">
        <v>1000</v>
      </c>
      <c r="M56" s="36">
        <v>7000.9</v>
      </c>
    </row>
    <row r="57" spans="1:13" s="40" customFormat="1" ht="12.75" customHeight="1">
      <c r="A57" s="47">
        <f t="shared" si="0"/>
        <v>53</v>
      </c>
      <c r="B57" s="3" t="s">
        <v>36</v>
      </c>
      <c r="C57" s="41">
        <v>29</v>
      </c>
      <c r="D57" s="42">
        <v>3800</v>
      </c>
      <c r="E57" s="43">
        <v>0.7343447368421053</v>
      </c>
      <c r="F57" s="42">
        <v>96.2244827586207</v>
      </c>
      <c r="G57" s="42">
        <v>645.45</v>
      </c>
      <c r="H57" s="42">
        <v>2790.51</v>
      </c>
      <c r="I57" s="42">
        <v>445.88</v>
      </c>
      <c r="J57" s="44">
        <v>535.17</v>
      </c>
      <c r="K57" s="45">
        <v>9.09</v>
      </c>
      <c r="L57" s="45">
        <v>26.95</v>
      </c>
      <c r="M57" s="42">
        <v>3352.63</v>
      </c>
    </row>
    <row r="58" spans="1:13" s="40" customFormat="1" ht="12.75" customHeight="1">
      <c r="A58" s="46">
        <f t="shared" si="0"/>
        <v>54</v>
      </c>
      <c r="B58" s="4" t="s">
        <v>45</v>
      </c>
      <c r="C58" s="35">
        <v>39</v>
      </c>
      <c r="D58" s="36">
        <v>3800</v>
      </c>
      <c r="E58" s="37">
        <v>0.9812605263157894</v>
      </c>
      <c r="F58" s="36">
        <v>95.61</v>
      </c>
      <c r="G58" s="36">
        <v>494.79</v>
      </c>
      <c r="H58" s="36">
        <v>3728.79</v>
      </c>
      <c r="I58" s="36">
        <v>0</v>
      </c>
      <c r="J58" s="38">
        <v>1211.7</v>
      </c>
      <c r="K58" s="39">
        <v>0</v>
      </c>
      <c r="L58" s="39">
        <v>0</v>
      </c>
      <c r="M58" s="36">
        <v>4940.49</v>
      </c>
    </row>
    <row r="59" spans="1:13" s="40" customFormat="1" ht="12.75" customHeight="1">
      <c r="A59" s="47">
        <f t="shared" si="0"/>
        <v>55</v>
      </c>
      <c r="B59" s="3" t="s">
        <v>110</v>
      </c>
      <c r="C59" s="41">
        <v>30</v>
      </c>
      <c r="D59" s="42">
        <v>2727</v>
      </c>
      <c r="E59" s="43">
        <v>1.028005133846718</v>
      </c>
      <c r="F59" s="42">
        <v>93.44566666666667</v>
      </c>
      <c r="G59" s="42">
        <v>0</v>
      </c>
      <c r="H59" s="42">
        <v>2803.37</v>
      </c>
      <c r="I59" s="42">
        <v>0</v>
      </c>
      <c r="J59" s="44">
        <v>72.16</v>
      </c>
      <c r="K59" s="45">
        <v>0</v>
      </c>
      <c r="L59" s="45">
        <v>0</v>
      </c>
      <c r="M59" s="42">
        <v>2875.53</v>
      </c>
    </row>
    <row r="60" spans="1:13" s="40" customFormat="1" ht="12.75" customHeight="1">
      <c r="A60" s="46">
        <f t="shared" si="0"/>
        <v>56</v>
      </c>
      <c r="B60" s="4" t="s">
        <v>90</v>
      </c>
      <c r="C60" s="35">
        <v>22</v>
      </c>
      <c r="D60" s="36">
        <v>1000</v>
      </c>
      <c r="E60" s="37">
        <v>2</v>
      </c>
      <c r="F60" s="36">
        <v>90.9090909090909</v>
      </c>
      <c r="G60" s="36">
        <v>0</v>
      </c>
      <c r="H60" s="36">
        <v>2000</v>
      </c>
      <c r="I60" s="36">
        <v>0</v>
      </c>
      <c r="J60" s="38">
        <v>0</v>
      </c>
      <c r="K60" s="39">
        <v>0</v>
      </c>
      <c r="L60" s="39">
        <v>0</v>
      </c>
      <c r="M60" s="36">
        <v>2000</v>
      </c>
    </row>
    <row r="61" spans="1:13" s="40" customFormat="1" ht="12.75" customHeight="1">
      <c r="A61" s="47">
        <f t="shared" si="0"/>
        <v>57</v>
      </c>
      <c r="B61" s="3" t="s">
        <v>89</v>
      </c>
      <c r="C61" s="41">
        <v>25</v>
      </c>
      <c r="D61" s="42">
        <v>3750</v>
      </c>
      <c r="E61" s="43">
        <v>0.56</v>
      </c>
      <c r="F61" s="42">
        <v>84</v>
      </c>
      <c r="G61" s="42">
        <v>0</v>
      </c>
      <c r="H61" s="42">
        <v>2100</v>
      </c>
      <c r="I61" s="42">
        <v>0</v>
      </c>
      <c r="J61" s="44">
        <v>0</v>
      </c>
      <c r="K61" s="45">
        <v>0</v>
      </c>
      <c r="L61" s="45">
        <v>0</v>
      </c>
      <c r="M61" s="42">
        <v>2100</v>
      </c>
    </row>
    <row r="62" spans="1:13" s="40" customFormat="1" ht="12.75" customHeight="1">
      <c r="A62" s="46">
        <f t="shared" si="0"/>
        <v>58</v>
      </c>
      <c r="B62" s="4" t="s">
        <v>32</v>
      </c>
      <c r="C62" s="35">
        <v>26</v>
      </c>
      <c r="D62" s="36">
        <v>1600</v>
      </c>
      <c r="E62" s="37">
        <v>1.3439375</v>
      </c>
      <c r="F62" s="36">
        <v>82.70384615384616</v>
      </c>
      <c r="G62" s="36">
        <v>0</v>
      </c>
      <c r="H62" s="36">
        <v>2150.3</v>
      </c>
      <c r="I62" s="36">
        <v>0</v>
      </c>
      <c r="J62" s="38">
        <v>0</v>
      </c>
      <c r="K62" s="39">
        <v>0</v>
      </c>
      <c r="L62" s="39">
        <v>0</v>
      </c>
      <c r="M62" s="36">
        <v>2150.3</v>
      </c>
    </row>
    <row r="63" spans="1:13" s="40" customFormat="1" ht="12.75" customHeight="1">
      <c r="A63" s="47">
        <f t="shared" si="0"/>
        <v>59</v>
      </c>
      <c r="B63" s="3" t="s">
        <v>65</v>
      </c>
      <c r="C63" s="41">
        <v>33</v>
      </c>
      <c r="D63" s="42">
        <v>1500</v>
      </c>
      <c r="E63" s="43">
        <v>1.80462</v>
      </c>
      <c r="F63" s="42">
        <v>82.0281818181818</v>
      </c>
      <c r="G63" s="42">
        <v>592</v>
      </c>
      <c r="H63" s="42">
        <v>2706.93</v>
      </c>
      <c r="I63" s="42">
        <v>1317</v>
      </c>
      <c r="J63" s="44">
        <v>1317</v>
      </c>
      <c r="K63" s="45">
        <v>0</v>
      </c>
      <c r="L63" s="45">
        <v>0</v>
      </c>
      <c r="M63" s="42">
        <v>4023.93</v>
      </c>
    </row>
    <row r="64" spans="1:13" s="40" customFormat="1" ht="12.75" customHeight="1">
      <c r="A64" s="46">
        <f t="shared" si="0"/>
        <v>60</v>
      </c>
      <c r="B64" s="4" t="s">
        <v>54</v>
      </c>
      <c r="C64" s="35">
        <v>40</v>
      </c>
      <c r="D64" s="36">
        <v>0</v>
      </c>
      <c r="E64" s="37">
        <v>0</v>
      </c>
      <c r="F64" s="36">
        <v>75</v>
      </c>
      <c r="G64" s="36">
        <v>0</v>
      </c>
      <c r="H64" s="36">
        <v>3000</v>
      </c>
      <c r="I64" s="36">
        <v>0</v>
      </c>
      <c r="J64" s="38">
        <v>1000</v>
      </c>
      <c r="K64" s="39">
        <v>1000</v>
      </c>
      <c r="L64" s="39">
        <v>1000</v>
      </c>
      <c r="M64" s="36">
        <v>5000</v>
      </c>
    </row>
    <row r="65" spans="1:13" s="40" customFormat="1" ht="12.75" customHeight="1">
      <c r="A65" s="47">
        <f t="shared" si="0"/>
        <v>61</v>
      </c>
      <c r="B65" s="3" t="s">
        <v>56</v>
      </c>
      <c r="C65" s="41">
        <v>40</v>
      </c>
      <c r="D65" s="42">
        <v>5850</v>
      </c>
      <c r="E65" s="43">
        <v>0.5128205128205128</v>
      </c>
      <c r="F65" s="42">
        <v>75</v>
      </c>
      <c r="G65" s="42">
        <v>2500</v>
      </c>
      <c r="H65" s="42">
        <v>3000</v>
      </c>
      <c r="I65" s="42">
        <v>0</v>
      </c>
      <c r="J65" s="44">
        <v>0</v>
      </c>
      <c r="K65" s="45">
        <v>0</v>
      </c>
      <c r="L65" s="45">
        <v>5000</v>
      </c>
      <c r="M65" s="42">
        <v>8000</v>
      </c>
    </row>
    <row r="66" spans="1:13" s="40" customFormat="1" ht="12.75" customHeight="1">
      <c r="A66" s="46">
        <f t="shared" si="0"/>
        <v>62</v>
      </c>
      <c r="B66" s="4" t="s">
        <v>91</v>
      </c>
      <c r="C66" s="35">
        <v>31</v>
      </c>
      <c r="D66" s="36">
        <v>2030</v>
      </c>
      <c r="E66" s="37">
        <v>1.1379310344827587</v>
      </c>
      <c r="F66" s="36">
        <v>74.51612903225806</v>
      </c>
      <c r="G66" s="36">
        <v>0</v>
      </c>
      <c r="H66" s="36">
        <v>2310</v>
      </c>
      <c r="I66" s="36">
        <v>0</v>
      </c>
      <c r="J66" s="38">
        <v>0</v>
      </c>
      <c r="K66" s="39">
        <v>0</v>
      </c>
      <c r="L66" s="39">
        <v>0</v>
      </c>
      <c r="M66" s="36">
        <v>2310</v>
      </c>
    </row>
    <row r="67" spans="1:13" s="40" customFormat="1" ht="12.75" customHeight="1">
      <c r="A67" s="47">
        <f t="shared" si="0"/>
        <v>63</v>
      </c>
      <c r="B67" s="3" t="s">
        <v>85</v>
      </c>
      <c r="C67" s="41">
        <v>69</v>
      </c>
      <c r="D67" s="42">
        <v>7000</v>
      </c>
      <c r="E67" s="43">
        <v>0.7142857142857143</v>
      </c>
      <c r="F67" s="42">
        <v>72.46376811594203</v>
      </c>
      <c r="G67" s="42">
        <v>0</v>
      </c>
      <c r="H67" s="42">
        <v>5000</v>
      </c>
      <c r="I67" s="42">
        <v>0</v>
      </c>
      <c r="J67" s="44">
        <v>13500</v>
      </c>
      <c r="K67" s="45">
        <v>0</v>
      </c>
      <c r="L67" s="45">
        <v>0</v>
      </c>
      <c r="M67" s="42">
        <v>18500</v>
      </c>
    </row>
    <row r="68" spans="1:13" s="40" customFormat="1" ht="12.75" customHeight="1">
      <c r="A68" s="46">
        <f t="shared" si="0"/>
        <v>64</v>
      </c>
      <c r="B68" s="4" t="s">
        <v>93</v>
      </c>
      <c r="C68" s="35">
        <v>9</v>
      </c>
      <c r="D68" s="36">
        <v>818</v>
      </c>
      <c r="E68" s="37">
        <v>0.7779584352078239</v>
      </c>
      <c r="F68" s="36">
        <v>70.70777777777778</v>
      </c>
      <c r="G68" s="36">
        <v>0</v>
      </c>
      <c r="H68" s="36">
        <v>636.37</v>
      </c>
      <c r="I68" s="36">
        <v>0</v>
      </c>
      <c r="J68" s="38">
        <v>0</v>
      </c>
      <c r="K68" s="39">
        <v>0</v>
      </c>
      <c r="L68" s="39">
        <v>0</v>
      </c>
      <c r="M68" s="36">
        <v>636.37</v>
      </c>
    </row>
    <row r="69" spans="1:13" s="40" customFormat="1" ht="12.75" customHeight="1">
      <c r="A69" s="47">
        <f t="shared" si="0"/>
        <v>65</v>
      </c>
      <c r="B69" s="3" t="s">
        <v>104</v>
      </c>
      <c r="C69" s="41">
        <v>23</v>
      </c>
      <c r="D69" s="42">
        <v>1600</v>
      </c>
      <c r="E69" s="43">
        <v>1</v>
      </c>
      <c r="F69" s="42">
        <v>69.56521739130434</v>
      </c>
      <c r="G69" s="42">
        <v>0</v>
      </c>
      <c r="H69" s="42">
        <v>1600</v>
      </c>
      <c r="I69" s="42">
        <v>0</v>
      </c>
      <c r="J69" s="44">
        <v>0</v>
      </c>
      <c r="K69" s="45">
        <v>0</v>
      </c>
      <c r="L69" s="45">
        <v>0</v>
      </c>
      <c r="M69" s="42">
        <v>1600</v>
      </c>
    </row>
    <row r="70" spans="1:13" s="40" customFormat="1" ht="12.75" customHeight="1">
      <c r="A70" s="46">
        <f t="shared" si="0"/>
        <v>66</v>
      </c>
      <c r="B70" s="4" t="s">
        <v>40</v>
      </c>
      <c r="C70" s="35">
        <v>47</v>
      </c>
      <c r="D70" s="36">
        <v>0</v>
      </c>
      <c r="E70" s="37">
        <v>0</v>
      </c>
      <c r="F70" s="36">
        <v>67.97872340425532</v>
      </c>
      <c r="G70" s="36">
        <v>195</v>
      </c>
      <c r="H70" s="36">
        <v>3195</v>
      </c>
      <c r="I70" s="36">
        <v>0</v>
      </c>
      <c r="J70" s="38">
        <v>0</v>
      </c>
      <c r="K70" s="39">
        <v>0</v>
      </c>
      <c r="L70" s="39">
        <v>0</v>
      </c>
      <c r="M70" s="36">
        <v>3195</v>
      </c>
    </row>
    <row r="71" spans="1:13" s="40" customFormat="1" ht="12.75" customHeight="1">
      <c r="A71" s="47">
        <f aca="true" t="shared" si="1" ref="A71:A87">A70+1</f>
        <v>67</v>
      </c>
      <c r="B71" s="3" t="s">
        <v>112</v>
      </c>
      <c r="C71" s="41">
        <v>22</v>
      </c>
      <c r="D71" s="42">
        <v>2500</v>
      </c>
      <c r="E71" s="43">
        <v>0.58892</v>
      </c>
      <c r="F71" s="42">
        <v>66.92272727272727</v>
      </c>
      <c r="G71" s="42">
        <v>0</v>
      </c>
      <c r="H71" s="42">
        <v>1472.3</v>
      </c>
      <c r="I71" s="42">
        <v>0</v>
      </c>
      <c r="J71" s="44">
        <v>925.93</v>
      </c>
      <c r="K71" s="45">
        <v>0</v>
      </c>
      <c r="L71" s="45">
        <v>0</v>
      </c>
      <c r="M71" s="42">
        <v>2398.23</v>
      </c>
    </row>
    <row r="72" spans="1:13" s="40" customFormat="1" ht="12.75" customHeight="1">
      <c r="A72" s="46">
        <f t="shared" si="1"/>
        <v>68</v>
      </c>
      <c r="B72" s="4" t="s">
        <v>100</v>
      </c>
      <c r="C72" s="35">
        <v>15</v>
      </c>
      <c r="D72" s="36">
        <v>2000</v>
      </c>
      <c r="E72" s="37">
        <v>0.5</v>
      </c>
      <c r="F72" s="36">
        <v>66.66666666666667</v>
      </c>
      <c r="G72" s="36">
        <v>0</v>
      </c>
      <c r="H72" s="36">
        <v>1000</v>
      </c>
      <c r="I72" s="36">
        <v>0</v>
      </c>
      <c r="J72" s="38">
        <v>0</v>
      </c>
      <c r="K72" s="39">
        <v>0</v>
      </c>
      <c r="L72" s="39">
        <v>0</v>
      </c>
      <c r="M72" s="36">
        <v>1000</v>
      </c>
    </row>
    <row r="73" spans="1:13" s="40" customFormat="1" ht="12.75" customHeight="1">
      <c r="A73" s="47">
        <f t="shared" si="1"/>
        <v>69</v>
      </c>
      <c r="B73" s="3" t="s">
        <v>53</v>
      </c>
      <c r="C73" s="41">
        <v>29</v>
      </c>
      <c r="D73" s="42">
        <v>4650</v>
      </c>
      <c r="E73" s="43">
        <v>0.38683010752688174</v>
      </c>
      <c r="F73" s="42">
        <v>62.02620689655173</v>
      </c>
      <c r="G73" s="42">
        <v>0</v>
      </c>
      <c r="H73" s="42">
        <v>1798.76</v>
      </c>
      <c r="I73" s="42">
        <v>0</v>
      </c>
      <c r="J73" s="44">
        <v>0</v>
      </c>
      <c r="K73" s="45">
        <v>0</v>
      </c>
      <c r="L73" s="45">
        <v>0</v>
      </c>
      <c r="M73" s="42">
        <v>1798.76</v>
      </c>
    </row>
    <row r="74" spans="1:13" s="40" customFormat="1" ht="12.75" customHeight="1">
      <c r="A74" s="46">
        <f t="shared" si="1"/>
        <v>70</v>
      </c>
      <c r="B74" s="4" t="s">
        <v>68</v>
      </c>
      <c r="C74" s="35">
        <v>15</v>
      </c>
      <c r="D74" s="36">
        <v>1.35</v>
      </c>
      <c r="E74" s="37">
        <v>661.3777777777777</v>
      </c>
      <c r="F74" s="36">
        <v>59.524</v>
      </c>
      <c r="G74" s="36">
        <v>0</v>
      </c>
      <c r="H74" s="36">
        <v>892.86</v>
      </c>
      <c r="I74" s="36">
        <v>0</v>
      </c>
      <c r="J74" s="38">
        <v>0</v>
      </c>
      <c r="K74" s="39">
        <v>0</v>
      </c>
      <c r="L74" s="39">
        <v>0</v>
      </c>
      <c r="M74" s="36">
        <v>892.86</v>
      </c>
    </row>
    <row r="75" spans="1:13" s="40" customFormat="1" ht="12.75" customHeight="1">
      <c r="A75" s="47">
        <f t="shared" si="1"/>
        <v>71</v>
      </c>
      <c r="B75" s="3" t="s">
        <v>86</v>
      </c>
      <c r="C75" s="41">
        <v>35</v>
      </c>
      <c r="D75" s="42">
        <v>0</v>
      </c>
      <c r="E75" s="43">
        <v>0</v>
      </c>
      <c r="F75" s="42">
        <v>57.142857142857146</v>
      </c>
      <c r="G75" s="42">
        <v>0</v>
      </c>
      <c r="H75" s="42">
        <v>2000</v>
      </c>
      <c r="I75" s="42">
        <v>0</v>
      </c>
      <c r="J75" s="44">
        <v>0</v>
      </c>
      <c r="K75" s="45">
        <v>0</v>
      </c>
      <c r="L75" s="45">
        <v>0</v>
      </c>
      <c r="M75" s="42">
        <v>2000</v>
      </c>
    </row>
    <row r="76" spans="1:13" s="40" customFormat="1" ht="12.75" customHeight="1">
      <c r="A76" s="46">
        <f t="shared" si="1"/>
        <v>72</v>
      </c>
      <c r="B76" s="4" t="s">
        <v>97</v>
      </c>
      <c r="C76" s="35">
        <v>49</v>
      </c>
      <c r="D76" s="36">
        <v>3000</v>
      </c>
      <c r="E76" s="37">
        <v>0.9333333333333333</v>
      </c>
      <c r="F76" s="36">
        <v>57.142857142857146</v>
      </c>
      <c r="G76" s="36">
        <v>200</v>
      </c>
      <c r="H76" s="36">
        <v>2800</v>
      </c>
      <c r="I76" s="36">
        <v>100</v>
      </c>
      <c r="J76" s="38">
        <v>900</v>
      </c>
      <c r="K76" s="39">
        <v>0</v>
      </c>
      <c r="L76" s="39">
        <v>100</v>
      </c>
      <c r="M76" s="36">
        <v>3800</v>
      </c>
    </row>
    <row r="77" spans="1:13" s="40" customFormat="1" ht="12.75" customHeight="1">
      <c r="A77" s="47">
        <f t="shared" si="1"/>
        <v>73</v>
      </c>
      <c r="B77" s="3" t="s">
        <v>74</v>
      </c>
      <c r="C77" s="41">
        <v>44</v>
      </c>
      <c r="D77" s="42">
        <v>6600</v>
      </c>
      <c r="E77" s="43">
        <v>0.3787878787878788</v>
      </c>
      <c r="F77" s="42">
        <v>56.81818181818182</v>
      </c>
      <c r="G77" s="42">
        <v>0</v>
      </c>
      <c r="H77" s="42">
        <v>2500</v>
      </c>
      <c r="I77" s="42">
        <v>0</v>
      </c>
      <c r="J77" s="44">
        <v>30</v>
      </c>
      <c r="K77" s="45">
        <v>0</v>
      </c>
      <c r="L77" s="45">
        <v>0</v>
      </c>
      <c r="M77" s="42">
        <v>2530</v>
      </c>
    </row>
    <row r="78" spans="1:13" s="40" customFormat="1" ht="12.75" customHeight="1">
      <c r="A78" s="46">
        <f t="shared" si="1"/>
        <v>74</v>
      </c>
      <c r="B78" s="4" t="s">
        <v>107</v>
      </c>
      <c r="C78" s="35">
        <v>30</v>
      </c>
      <c r="D78" s="36">
        <v>0</v>
      </c>
      <c r="E78" s="37">
        <v>0</v>
      </c>
      <c r="F78" s="36">
        <v>55.510999999999996</v>
      </c>
      <c r="G78" s="36">
        <v>0</v>
      </c>
      <c r="H78" s="36">
        <v>1665.33</v>
      </c>
      <c r="I78" s="36">
        <v>0</v>
      </c>
      <c r="J78" s="38">
        <v>0</v>
      </c>
      <c r="K78" s="39">
        <v>0</v>
      </c>
      <c r="L78" s="39">
        <v>628.22</v>
      </c>
      <c r="M78" s="36">
        <v>2293.55</v>
      </c>
    </row>
    <row r="79" spans="1:13" s="40" customFormat="1" ht="12.75" customHeight="1">
      <c r="A79" s="47">
        <f t="shared" si="1"/>
        <v>75</v>
      </c>
      <c r="B79" s="3" t="s">
        <v>44</v>
      </c>
      <c r="C79" s="41">
        <v>10</v>
      </c>
      <c r="D79" s="42">
        <v>0</v>
      </c>
      <c r="E79" s="43">
        <v>0</v>
      </c>
      <c r="F79" s="42">
        <v>45</v>
      </c>
      <c r="G79" s="42">
        <v>0</v>
      </c>
      <c r="H79" s="42">
        <v>450</v>
      </c>
      <c r="I79" s="42">
        <v>0</v>
      </c>
      <c r="J79" s="44">
        <v>0</v>
      </c>
      <c r="K79" s="45">
        <v>0</v>
      </c>
      <c r="L79" s="45">
        <v>0</v>
      </c>
      <c r="M79" s="42">
        <v>450</v>
      </c>
    </row>
    <row r="80" spans="1:13" s="40" customFormat="1" ht="12.75" customHeight="1">
      <c r="A80" s="46">
        <f t="shared" si="1"/>
        <v>76</v>
      </c>
      <c r="B80" s="4" t="s">
        <v>98</v>
      </c>
      <c r="C80" s="35">
        <v>25</v>
      </c>
      <c r="D80" s="36">
        <v>0</v>
      </c>
      <c r="E80" s="37">
        <v>0</v>
      </c>
      <c r="F80" s="36">
        <v>44.708800000000004</v>
      </c>
      <c r="G80" s="36">
        <v>90.91</v>
      </c>
      <c r="H80" s="36">
        <v>1117.72</v>
      </c>
      <c r="I80" s="36">
        <v>0</v>
      </c>
      <c r="J80" s="38">
        <v>205.37</v>
      </c>
      <c r="K80" s="39">
        <v>0</v>
      </c>
      <c r="L80" s="39">
        <v>0</v>
      </c>
      <c r="M80" s="36">
        <v>1323.09</v>
      </c>
    </row>
    <row r="81" spans="1:13" s="40" customFormat="1" ht="12.75" customHeight="1">
      <c r="A81" s="47">
        <f t="shared" si="1"/>
        <v>77</v>
      </c>
      <c r="B81" s="3" t="s">
        <v>60</v>
      </c>
      <c r="C81" s="41">
        <v>20</v>
      </c>
      <c r="D81" s="42">
        <v>2000</v>
      </c>
      <c r="E81" s="43">
        <v>0.43272000000000005</v>
      </c>
      <c r="F81" s="42">
        <v>43.272000000000006</v>
      </c>
      <c r="G81" s="42">
        <v>0</v>
      </c>
      <c r="H81" s="42">
        <v>865.44</v>
      </c>
      <c r="I81" s="42">
        <v>0</v>
      </c>
      <c r="J81" s="44">
        <v>0</v>
      </c>
      <c r="K81" s="45">
        <v>0</v>
      </c>
      <c r="L81" s="45">
        <v>0</v>
      </c>
      <c r="M81" s="42">
        <v>865.44</v>
      </c>
    </row>
    <row r="82" spans="1:13" s="40" customFormat="1" ht="12.75" customHeight="1">
      <c r="A82" s="46">
        <f t="shared" si="1"/>
        <v>78</v>
      </c>
      <c r="B82" s="4" t="s">
        <v>76</v>
      </c>
      <c r="C82" s="35">
        <v>29</v>
      </c>
      <c r="D82" s="36">
        <v>4350</v>
      </c>
      <c r="E82" s="37">
        <v>0.22988505747126436</v>
      </c>
      <c r="F82" s="36">
        <v>34.48275862068966</v>
      </c>
      <c r="G82" s="36">
        <v>0</v>
      </c>
      <c r="H82" s="36">
        <v>1000</v>
      </c>
      <c r="I82" s="36">
        <v>0</v>
      </c>
      <c r="J82" s="38">
        <v>0</v>
      </c>
      <c r="K82" s="39">
        <v>0</v>
      </c>
      <c r="L82" s="39">
        <v>0</v>
      </c>
      <c r="M82" s="36">
        <v>1000</v>
      </c>
    </row>
    <row r="83" spans="1:13" s="40" customFormat="1" ht="12.75" customHeight="1">
      <c r="A83" s="47">
        <f t="shared" si="1"/>
        <v>79</v>
      </c>
      <c r="B83" s="3" t="s">
        <v>72</v>
      </c>
      <c r="C83" s="41">
        <v>13</v>
      </c>
      <c r="D83" s="42">
        <v>1500</v>
      </c>
      <c r="E83" s="43">
        <v>0.29762</v>
      </c>
      <c r="F83" s="42">
        <v>34.34076923076923</v>
      </c>
      <c r="G83" s="42">
        <v>0</v>
      </c>
      <c r="H83" s="42">
        <v>446.43</v>
      </c>
      <c r="I83" s="42">
        <v>0</v>
      </c>
      <c r="J83" s="44">
        <v>0</v>
      </c>
      <c r="K83" s="45">
        <v>0</v>
      </c>
      <c r="L83" s="45">
        <v>0</v>
      </c>
      <c r="M83" s="42">
        <v>446.43</v>
      </c>
    </row>
    <row r="84" spans="1:13" s="40" customFormat="1" ht="12.75" customHeight="1">
      <c r="A84" s="46">
        <f t="shared" si="1"/>
        <v>80</v>
      </c>
      <c r="B84" s="4" t="s">
        <v>103</v>
      </c>
      <c r="C84" s="35">
        <v>49</v>
      </c>
      <c r="D84" s="36">
        <v>3000</v>
      </c>
      <c r="E84" s="37">
        <v>0.4666666666666667</v>
      </c>
      <c r="F84" s="36">
        <v>28.571428571428573</v>
      </c>
      <c r="G84" s="36">
        <v>0</v>
      </c>
      <c r="H84" s="36">
        <v>1400</v>
      </c>
      <c r="I84" s="36">
        <v>0</v>
      </c>
      <c r="J84" s="38">
        <v>0</v>
      </c>
      <c r="K84" s="39">
        <v>0</v>
      </c>
      <c r="L84" s="39">
        <v>0</v>
      </c>
      <c r="M84" s="36">
        <v>1400</v>
      </c>
    </row>
    <row r="85" spans="1:13" s="40" customFormat="1" ht="12.75" customHeight="1">
      <c r="A85" s="47">
        <f t="shared" si="1"/>
        <v>81</v>
      </c>
      <c r="B85" s="3" t="s">
        <v>95</v>
      </c>
      <c r="C85" s="41">
        <v>28</v>
      </c>
      <c r="D85" s="42">
        <v>700</v>
      </c>
      <c r="E85" s="43">
        <v>1.1398428571428572</v>
      </c>
      <c r="F85" s="42">
        <v>28.49607142857143</v>
      </c>
      <c r="G85" s="42">
        <v>0</v>
      </c>
      <c r="H85" s="42">
        <v>797.89</v>
      </c>
      <c r="I85" s="42">
        <v>0</v>
      </c>
      <c r="J85" s="44">
        <v>0</v>
      </c>
      <c r="K85" s="45">
        <v>0</v>
      </c>
      <c r="L85" s="45">
        <v>0</v>
      </c>
      <c r="M85" s="42">
        <v>797.89</v>
      </c>
    </row>
    <row r="86" spans="1:13" s="40" customFormat="1" ht="12.75" customHeight="1">
      <c r="A86" s="46">
        <f t="shared" si="1"/>
        <v>82</v>
      </c>
      <c r="B86" s="4" t="s">
        <v>46</v>
      </c>
      <c r="C86" s="35">
        <v>32</v>
      </c>
      <c r="D86" s="36">
        <v>3300</v>
      </c>
      <c r="E86" s="37">
        <v>0.17316060606060604</v>
      </c>
      <c r="F86" s="36">
        <v>17.8571875</v>
      </c>
      <c r="G86" s="36">
        <v>0</v>
      </c>
      <c r="H86" s="36">
        <v>571.43</v>
      </c>
      <c r="I86" s="36">
        <v>0</v>
      </c>
      <c r="J86" s="38">
        <v>0</v>
      </c>
      <c r="K86" s="39">
        <v>0</v>
      </c>
      <c r="L86" s="39">
        <v>0</v>
      </c>
      <c r="M86" s="36">
        <v>571.43</v>
      </c>
    </row>
    <row r="87" spans="1:13" s="40" customFormat="1" ht="12.75" customHeight="1">
      <c r="A87" s="47">
        <f t="shared" si="1"/>
        <v>83</v>
      </c>
      <c r="B87" s="3" t="s">
        <v>35</v>
      </c>
      <c r="C87" s="41">
        <v>32</v>
      </c>
      <c r="D87" s="42">
        <v>4000</v>
      </c>
      <c r="E87" s="43">
        <v>0.1145625</v>
      </c>
      <c r="F87" s="42">
        <v>14.3203125</v>
      </c>
      <c r="G87" s="42">
        <v>0</v>
      </c>
      <c r="H87" s="42">
        <v>458.25</v>
      </c>
      <c r="I87" s="42">
        <v>0</v>
      </c>
      <c r="J87" s="44">
        <v>0</v>
      </c>
      <c r="K87" s="45">
        <v>0</v>
      </c>
      <c r="L87" s="45">
        <v>0</v>
      </c>
      <c r="M87" s="42">
        <v>458.25</v>
      </c>
    </row>
    <row r="88" spans="1:13" s="10" customFormat="1" ht="15" customHeight="1">
      <c r="A88" s="15" t="s">
        <v>14</v>
      </c>
      <c r="B88" s="15"/>
      <c r="C88" s="16">
        <v>2763</v>
      </c>
      <c r="D88" s="17">
        <v>280848.35</v>
      </c>
      <c r="E88" s="18">
        <v>1.3490389742364517</v>
      </c>
      <c r="F88" s="19">
        <v>137.1246362649294</v>
      </c>
      <c r="G88" s="19">
        <v>24682.4</v>
      </c>
      <c r="H88" s="19">
        <v>378875.36999999994</v>
      </c>
      <c r="I88" s="19">
        <v>6121.94</v>
      </c>
      <c r="J88" s="19">
        <v>66712.31999999999</v>
      </c>
      <c r="K88" s="19">
        <v>2918.18</v>
      </c>
      <c r="L88" s="19">
        <v>49346.21</v>
      </c>
      <c r="M88" s="19">
        <v>494933.9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3.25" customHeight="1">
      <c r="A90" s="21" t="s">
        <v>15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16</v>
      </c>
      <c r="C92" s="24"/>
      <c r="D92" s="24"/>
      <c r="E92" s="24"/>
      <c r="F92" s="24" t="s">
        <v>17</v>
      </c>
      <c r="G92" s="24"/>
      <c r="H92" s="24"/>
      <c r="I92" s="24"/>
      <c r="J92" s="24" t="s">
        <v>18</v>
      </c>
      <c r="K92" s="24"/>
      <c r="L92" s="24"/>
      <c r="M92" s="24"/>
    </row>
    <row r="93" spans="1:13" s="10" customFormat="1" ht="107.25" customHeight="1">
      <c r="A93" s="14"/>
      <c r="B93" s="25" t="s">
        <v>19</v>
      </c>
      <c r="C93" s="25"/>
      <c r="D93" s="25"/>
      <c r="E93" s="25"/>
      <c r="F93" s="25" t="s">
        <v>20</v>
      </c>
      <c r="G93" s="25"/>
      <c r="H93" s="25"/>
      <c r="I93" s="25"/>
      <c r="J93" s="25" t="s">
        <v>21</v>
      </c>
      <c r="K93" s="25"/>
      <c r="L93" s="25"/>
      <c r="M93" s="25"/>
    </row>
    <row r="94" spans="1:13" s="10" customFormat="1" ht="23.25" customHeight="1">
      <c r="A94" s="26" t="s">
        <v>22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23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24</v>
      </c>
      <c r="D97" s="30"/>
      <c r="E97" s="21" t="s">
        <v>25</v>
      </c>
      <c r="F97" s="21"/>
      <c r="G97" s="21"/>
      <c r="H97" s="21"/>
      <c r="I97" s="21"/>
      <c r="J97" s="31">
        <v>276300</v>
      </c>
      <c r="K97" s="31"/>
      <c r="L97" s="31"/>
      <c r="M97" s="14"/>
    </row>
    <row r="98" spans="1:13" s="10" customFormat="1" ht="18" customHeight="1">
      <c r="A98" s="14"/>
      <c r="B98" s="14"/>
      <c r="C98" s="30" t="s">
        <v>24</v>
      </c>
      <c r="D98" s="30"/>
      <c r="E98" s="21" t="s">
        <v>26</v>
      </c>
      <c r="F98" s="21"/>
      <c r="G98" s="21"/>
      <c r="H98" s="21"/>
      <c r="I98" s="21"/>
      <c r="J98" s="31">
        <v>280848.35</v>
      </c>
      <c r="K98" s="31"/>
      <c r="L98" s="31"/>
      <c r="M98" s="14"/>
    </row>
    <row r="99" spans="1:13" s="10" customFormat="1" ht="18" customHeight="1">
      <c r="A99" s="14"/>
      <c r="B99" s="14"/>
      <c r="C99" s="30" t="s">
        <v>24</v>
      </c>
      <c r="D99" s="30"/>
      <c r="E99" s="21" t="s">
        <v>27</v>
      </c>
      <c r="F99" s="21"/>
      <c r="G99" s="21"/>
      <c r="H99" s="21"/>
      <c r="I99" s="21"/>
      <c r="J99" s="32">
        <v>378875.36999999994</v>
      </c>
      <c r="K99" s="32"/>
      <c r="L99" s="32"/>
      <c r="M99" s="14"/>
    </row>
    <row r="100" spans="1:13" s="10" customFormat="1" ht="23.25" customHeight="1">
      <c r="A100" s="14"/>
      <c r="B100" s="14"/>
      <c r="C100" s="33" t="s">
        <v>115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24</v>
      </c>
      <c r="D101" s="30"/>
      <c r="E101" s="21" t="s">
        <v>28</v>
      </c>
      <c r="F101" s="21"/>
      <c r="G101" s="21"/>
      <c r="H101" s="21"/>
      <c r="I101" s="21"/>
      <c r="J101" s="34" t="s">
        <v>116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24</v>
      </c>
      <c r="D102" s="30"/>
      <c r="E102" s="21" t="s">
        <v>29</v>
      </c>
      <c r="F102" s="21"/>
      <c r="G102" s="21"/>
      <c r="H102" s="21"/>
      <c r="I102" s="21"/>
      <c r="J102" s="34" t="s">
        <v>30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31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2018-07-12T00:21:10Z</dcterms:modified>
  <cp:category/>
  <cp:version/>
  <cp:contentType/>
  <cp:contentStatus/>
</cp:coreProperties>
</file>