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454ac40ae1d1d20/Desktop/"/>
    </mc:Choice>
  </mc:AlternateContent>
  <xr:revisionPtr revIDLastSave="39" documentId="8_{B0F02217-8B11-4545-9833-D2BF2F522B33}" xr6:coauthVersionLast="47" xr6:coauthVersionMax="47" xr10:uidLastSave="{E4972E58-10F6-4C15-90AE-31CA254EBBD1}"/>
  <bookViews>
    <workbookView xWindow="-110" yWindow="-110" windowWidth="19420" windowHeight="11500" tabRatio="615" xr2:uid="{39ACCCC1-B4E9-4BC4-BE73-D6F5A6D311A1}"/>
  </bookViews>
  <sheets>
    <sheet name="2026年4月" sheetId="13" r:id="rId1"/>
  </sheets>
  <definedNames>
    <definedName name="_xlnm.Print_Titles" localSheetId="0">'2026年4月'!$3:$3</definedName>
  </definedNames>
  <calcPr calcId="191029"/>
</workbook>
</file>

<file path=xl/calcChain.xml><?xml version="1.0" encoding="utf-8"?>
<calcChain xmlns="http://schemas.openxmlformats.org/spreadsheetml/2006/main">
  <c r="X5" i="13" l="1"/>
  <c r="X6" i="13" s="1"/>
  <c r="X7" i="13" s="1"/>
  <c r="X8" i="13" s="1"/>
  <c r="X9" i="13" s="1"/>
  <c r="X10" i="13" s="1"/>
  <c r="X11" i="13" s="1"/>
  <c r="X12" i="13" s="1"/>
  <c r="X13" i="13" s="1"/>
  <c r="X14" i="13" s="1"/>
  <c r="X15" i="13" s="1"/>
  <c r="X16" i="13" s="1"/>
  <c r="X17" i="13" s="1"/>
  <c r="X18" i="13" s="1"/>
  <c r="X19" i="13" s="1"/>
  <c r="X20" i="13" s="1"/>
  <c r="X21" i="13" s="1"/>
  <c r="X22" i="13" s="1"/>
  <c r="X23" i="13" s="1"/>
  <c r="X24" i="13" s="1"/>
  <c r="X25" i="13" s="1"/>
  <c r="X26" i="13" s="1"/>
  <c r="X27" i="13" s="1"/>
  <c r="X28" i="13" s="1"/>
  <c r="X29" i="13" s="1"/>
  <c r="X30" i="13" s="1"/>
  <c r="X31" i="13" s="1"/>
  <c r="X32" i="13" s="1"/>
  <c r="X33" i="13" s="1"/>
  <c r="X34" i="13" s="1"/>
  <c r="X35" i="13" s="1"/>
  <c r="X36" i="13" s="1"/>
  <c r="X37" i="13" s="1"/>
  <c r="X38" i="13" s="1"/>
  <c r="X39" i="13" s="1"/>
  <c r="X40" i="13" s="1"/>
  <c r="X41" i="13" s="1"/>
  <c r="X42" i="13" s="1"/>
  <c r="X43" i="13" s="1"/>
  <c r="X44" i="13" s="1"/>
  <c r="X45" i="13" s="1"/>
  <c r="X46" i="13" s="1"/>
  <c r="X47" i="13" s="1"/>
  <c r="X48" i="13" s="1"/>
  <c r="X49" i="13" s="1"/>
  <c r="X50" i="13" s="1"/>
  <c r="X51" i="13" s="1"/>
  <c r="X52" i="13" s="1"/>
  <c r="X53" i="13" s="1"/>
  <c r="X54" i="13" s="1"/>
  <c r="X55" i="13" s="1"/>
  <c r="X56" i="13" s="1"/>
  <c r="X57" i="13" s="1"/>
  <c r="X58" i="13" s="1"/>
  <c r="X59" i="13" s="1"/>
  <c r="X60" i="13" s="1"/>
  <c r="X61" i="13" s="1"/>
  <c r="X62" i="13" s="1"/>
  <c r="X63" i="13" s="1"/>
  <c r="X64" i="13" s="1"/>
  <c r="X65" i="13" s="1"/>
  <c r="X66" i="13" s="1"/>
  <c r="X67" i="13" s="1"/>
  <c r="X68" i="13" s="1"/>
  <c r="X69" i="13" s="1"/>
  <c r="X70" i="13" s="1"/>
  <c r="X71" i="13" s="1"/>
  <c r="X72" i="13" s="1"/>
  <c r="X73" i="13" s="1"/>
  <c r="X74" i="13" s="1"/>
  <c r="X75" i="13" s="1"/>
  <c r="X76" i="13" s="1"/>
  <c r="X77" i="13" s="1"/>
  <c r="X78" i="13" s="1"/>
  <c r="X79" i="13" s="1"/>
  <c r="X80" i="13" s="1"/>
  <c r="X81" i="13" s="1"/>
  <c r="X82" i="13" s="1"/>
  <c r="X83" i="13" s="1"/>
  <c r="X84" i="13" s="1"/>
  <c r="X85" i="13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</calcChain>
</file>

<file path=xl/sharedStrings.xml><?xml version="1.0" encoding="utf-8"?>
<sst xmlns="http://schemas.openxmlformats.org/spreadsheetml/2006/main" count="631" uniqueCount="103">
  <si>
    <r>
      <rPr>
        <sz val="10"/>
        <color rgb="FF000000"/>
        <rFont val="ＭＳ Ｐゴシック"/>
        <family val="3"/>
        <charset val="128"/>
      </rPr>
      <t>千葉</t>
    </r>
  </si>
  <si>
    <r>
      <rPr>
        <sz val="10"/>
        <color rgb="FF000000"/>
        <rFont val="ＭＳ Ｐゴシック"/>
        <family val="3"/>
        <charset val="128"/>
      </rPr>
      <t>市原</t>
    </r>
  </si>
  <si>
    <r>
      <rPr>
        <sz val="10"/>
        <color rgb="FF000000"/>
        <rFont val="ＭＳ Ｐゴシック"/>
        <family val="3"/>
        <charset val="128"/>
      </rPr>
      <t>成田コスモポリタン</t>
    </r>
  </si>
  <si>
    <r>
      <rPr>
        <sz val="10"/>
        <color rgb="FF000000"/>
        <rFont val="ＭＳ Ｐゴシック"/>
        <family val="3"/>
        <charset val="128"/>
      </rPr>
      <t>成田</t>
    </r>
  </si>
  <si>
    <r>
      <rPr>
        <sz val="10"/>
        <color rgb="FF000000"/>
        <rFont val="ＭＳ Ｐゴシック"/>
        <family val="3"/>
        <charset val="128"/>
      </rPr>
      <t>柏</t>
    </r>
  </si>
  <si>
    <r>
      <rPr>
        <sz val="10"/>
        <color rgb="FF000000"/>
        <rFont val="ＭＳ Ｐゴシック"/>
        <family val="3"/>
        <charset val="128"/>
      </rPr>
      <t>野田</t>
    </r>
  </si>
  <si>
    <r>
      <rPr>
        <sz val="10"/>
        <color rgb="FF000000"/>
        <rFont val="ＭＳ Ｐゴシック"/>
        <family val="3"/>
        <charset val="128"/>
      </rPr>
      <t>新千葉</t>
    </r>
  </si>
  <si>
    <r>
      <rPr>
        <sz val="10"/>
        <color rgb="FF000000"/>
        <rFont val="ＭＳ Ｐゴシック"/>
        <family val="3"/>
        <charset val="128"/>
      </rPr>
      <t>茂原</t>
    </r>
  </si>
  <si>
    <r>
      <rPr>
        <sz val="10"/>
        <color rgb="FF000000"/>
        <rFont val="ＭＳ Ｐゴシック"/>
        <family val="3"/>
        <charset val="128"/>
      </rPr>
      <t>千葉南</t>
    </r>
  </si>
  <si>
    <r>
      <rPr>
        <sz val="10"/>
        <color rgb="FF000000"/>
        <rFont val="ＭＳ Ｐゴシック"/>
        <family val="3"/>
        <charset val="128"/>
      </rPr>
      <t>君津</t>
    </r>
  </si>
  <si>
    <r>
      <rPr>
        <sz val="10"/>
        <color rgb="FF000000"/>
        <rFont val="ＭＳ Ｐゴシック"/>
        <family val="3"/>
        <charset val="128"/>
      </rPr>
      <t>八千代</t>
    </r>
  </si>
  <si>
    <r>
      <rPr>
        <sz val="10"/>
        <color rgb="FF000000"/>
        <rFont val="ＭＳ Ｐゴシック"/>
        <family val="3"/>
        <charset val="128"/>
      </rPr>
      <t>松戸</t>
    </r>
  </si>
  <si>
    <r>
      <rPr>
        <sz val="10"/>
        <color rgb="FF000000"/>
        <rFont val="ＭＳ Ｐゴシック"/>
        <family val="3"/>
        <charset val="128"/>
      </rPr>
      <t>館山</t>
    </r>
  </si>
  <si>
    <r>
      <rPr>
        <sz val="10"/>
        <color rgb="FF000000"/>
        <rFont val="ＭＳ Ｐゴシック"/>
        <family val="3"/>
        <charset val="128"/>
      </rPr>
      <t>柏西</t>
    </r>
  </si>
  <si>
    <r>
      <rPr>
        <sz val="10"/>
        <color rgb="FF000000"/>
        <rFont val="ＭＳ Ｐゴシック"/>
        <family val="3"/>
        <charset val="128"/>
      </rPr>
      <t>木更津東</t>
    </r>
  </si>
  <si>
    <r>
      <rPr>
        <sz val="10"/>
        <color rgb="FF000000"/>
        <rFont val="ＭＳ Ｐゴシック"/>
        <family val="3"/>
        <charset val="128"/>
      </rPr>
      <t>千葉西</t>
    </r>
  </si>
  <si>
    <r>
      <rPr>
        <sz val="10"/>
        <color rgb="FF000000"/>
        <rFont val="ＭＳ Ｐゴシック"/>
        <family val="3"/>
        <charset val="128"/>
      </rPr>
      <t>習志野中央</t>
    </r>
  </si>
  <si>
    <r>
      <rPr>
        <sz val="10"/>
        <color rgb="FF000000"/>
        <rFont val="ＭＳ Ｐゴシック"/>
        <family val="3"/>
        <charset val="128"/>
      </rPr>
      <t>松戸東</t>
    </r>
  </si>
  <si>
    <r>
      <rPr>
        <sz val="10"/>
        <color rgb="FF000000"/>
        <rFont val="ＭＳ Ｐゴシック"/>
        <family val="3"/>
        <charset val="128"/>
      </rPr>
      <t>佐原</t>
    </r>
  </si>
  <si>
    <r>
      <rPr>
        <sz val="10"/>
        <color rgb="FF000000"/>
        <rFont val="ＭＳ Ｐゴシック"/>
        <family val="3"/>
        <charset val="128"/>
      </rPr>
      <t>勝浦</t>
    </r>
  </si>
  <si>
    <r>
      <rPr>
        <sz val="10"/>
        <color rgb="FF000000"/>
        <rFont val="ＭＳ Ｐゴシック"/>
        <family val="3"/>
        <charset val="128"/>
      </rPr>
      <t>佐倉</t>
    </r>
  </si>
  <si>
    <r>
      <rPr>
        <sz val="10"/>
        <color rgb="FF000000"/>
        <rFont val="ＭＳ Ｐゴシック"/>
        <family val="3"/>
        <charset val="128"/>
      </rPr>
      <t>富里</t>
    </r>
  </si>
  <si>
    <r>
      <rPr>
        <sz val="10"/>
        <color rgb="FF000000"/>
        <rFont val="ＭＳ Ｐゴシック"/>
        <family val="3"/>
        <charset val="128"/>
      </rPr>
      <t>富津中央</t>
    </r>
  </si>
  <si>
    <r>
      <rPr>
        <sz val="10"/>
        <color rgb="FF000000"/>
        <rFont val="ＭＳ Ｐゴシック"/>
        <family val="3"/>
        <charset val="128"/>
      </rPr>
      <t>旭</t>
    </r>
  </si>
  <si>
    <r>
      <rPr>
        <sz val="10"/>
        <color rgb="FF000000"/>
        <rFont val="ＭＳ Ｐゴシック"/>
        <family val="3"/>
        <charset val="128"/>
      </rPr>
      <t>市川</t>
    </r>
  </si>
  <si>
    <r>
      <rPr>
        <sz val="10"/>
        <color rgb="FF000000"/>
        <rFont val="ＭＳ Ｐゴシック"/>
        <family val="3"/>
        <charset val="128"/>
      </rPr>
      <t>千葉港</t>
    </r>
  </si>
  <si>
    <r>
      <rPr>
        <sz val="10"/>
        <color rgb="FF000000"/>
        <rFont val="ＭＳ Ｐゴシック"/>
        <family val="3"/>
        <charset val="128"/>
      </rPr>
      <t>千葉若潮</t>
    </r>
  </si>
  <si>
    <r>
      <rPr>
        <sz val="10"/>
        <color rgb="FF000000"/>
        <rFont val="ＭＳ Ｐゴシック"/>
        <family val="3"/>
        <charset val="128"/>
      </rPr>
      <t>松戸中央</t>
    </r>
  </si>
  <si>
    <r>
      <rPr>
        <sz val="10"/>
        <color rgb="FF000000"/>
        <rFont val="ＭＳ Ｐゴシック"/>
        <family val="3"/>
        <charset val="128"/>
      </rPr>
      <t>柏東</t>
    </r>
  </si>
  <si>
    <r>
      <rPr>
        <sz val="10"/>
        <color rgb="FF000000"/>
        <rFont val="ＭＳ Ｐゴシック"/>
        <family val="3"/>
        <charset val="128"/>
      </rPr>
      <t>銚子</t>
    </r>
  </si>
  <si>
    <r>
      <rPr>
        <sz val="10"/>
        <color rgb="FF000000"/>
        <rFont val="ＭＳ Ｐゴシック"/>
        <family val="3"/>
        <charset val="128"/>
      </rPr>
      <t>八日市場</t>
    </r>
  </si>
  <si>
    <r>
      <rPr>
        <sz val="10"/>
        <color rgb="FF000000"/>
        <rFont val="ＭＳ Ｐゴシック"/>
        <family val="3"/>
        <charset val="128"/>
      </rPr>
      <t>我孫子</t>
    </r>
  </si>
  <si>
    <r>
      <rPr>
        <sz val="10"/>
        <color rgb="FF000000"/>
        <rFont val="ＭＳ Ｐゴシック"/>
        <family val="3"/>
        <charset val="128"/>
      </rPr>
      <t>松戸北</t>
    </r>
  </si>
  <si>
    <r>
      <rPr>
        <sz val="10"/>
        <color rgb="FF000000"/>
        <rFont val="ＭＳ Ｐゴシック"/>
        <family val="3"/>
        <charset val="128"/>
      </rPr>
      <t>市川東</t>
    </r>
  </si>
  <si>
    <r>
      <rPr>
        <sz val="10"/>
        <color rgb="FF000000"/>
        <rFont val="ＭＳ Ｐゴシック"/>
        <family val="3"/>
        <charset val="128"/>
      </rPr>
      <t>市原中央</t>
    </r>
  </si>
  <si>
    <r>
      <rPr>
        <sz val="10"/>
        <color rgb="FF000000"/>
        <rFont val="ＭＳ Ｐゴシック"/>
        <family val="3"/>
        <charset val="128"/>
      </rPr>
      <t>千葉幕張</t>
    </r>
  </si>
  <si>
    <r>
      <rPr>
        <sz val="10"/>
        <color rgb="FF000000"/>
        <rFont val="ＭＳ Ｐゴシック"/>
        <family val="3"/>
        <charset val="128"/>
      </rPr>
      <t>市川シビック</t>
    </r>
  </si>
  <si>
    <r>
      <rPr>
        <sz val="10"/>
        <color rgb="FF000000"/>
        <rFont val="ＭＳ Ｐゴシック"/>
        <family val="3"/>
        <charset val="128"/>
      </rPr>
      <t>茂原中央</t>
    </r>
  </si>
  <si>
    <r>
      <rPr>
        <sz val="10"/>
        <color rgb="FF000000"/>
        <rFont val="ＭＳ Ｐゴシック"/>
        <family val="3"/>
        <charset val="128"/>
      </rPr>
      <t>船橋</t>
    </r>
  </si>
  <si>
    <r>
      <rPr>
        <sz val="10"/>
        <color rgb="FF000000"/>
        <rFont val="ＭＳ Ｐゴシック"/>
        <family val="3"/>
        <charset val="128"/>
      </rPr>
      <t>千葉北</t>
    </r>
  </si>
  <si>
    <r>
      <rPr>
        <sz val="10"/>
        <color rgb="FF000000"/>
        <rFont val="ＭＳ Ｐゴシック"/>
        <family val="3"/>
        <charset val="128"/>
      </rPr>
      <t>銚子東</t>
    </r>
  </si>
  <si>
    <r>
      <rPr>
        <sz val="10"/>
        <color rgb="FF000000"/>
        <rFont val="ＭＳ Ｐゴシック"/>
        <family val="3"/>
        <charset val="128"/>
      </rPr>
      <t>鴨川</t>
    </r>
  </si>
  <si>
    <r>
      <rPr>
        <sz val="10"/>
        <color rgb="FF000000"/>
        <rFont val="ＭＳ Ｐゴシック"/>
        <family val="3"/>
        <charset val="128"/>
      </rPr>
      <t>柏南</t>
    </r>
  </si>
  <si>
    <r>
      <rPr>
        <sz val="10"/>
        <color rgb="FF000000"/>
        <rFont val="ＭＳ Ｐゴシック"/>
        <family val="3"/>
        <charset val="128"/>
      </rPr>
      <t>松戸西</t>
    </r>
  </si>
  <si>
    <r>
      <rPr>
        <sz val="10"/>
        <color rgb="FF000000"/>
        <rFont val="ＭＳ Ｐゴシック"/>
        <family val="3"/>
        <charset val="128"/>
      </rPr>
      <t>大網</t>
    </r>
  </si>
  <si>
    <r>
      <rPr>
        <sz val="10"/>
        <color rgb="FF000000"/>
        <rFont val="ＭＳ Ｐゴシック"/>
        <family val="3"/>
        <charset val="128"/>
      </rPr>
      <t>館山ベイ</t>
    </r>
  </si>
  <si>
    <r>
      <rPr>
        <sz val="10"/>
        <color rgb="FF000000"/>
        <rFont val="ＭＳ Ｐゴシック"/>
        <family val="3"/>
        <charset val="128"/>
      </rPr>
      <t>東金</t>
    </r>
  </si>
  <si>
    <r>
      <rPr>
        <sz val="10"/>
        <color rgb="FF000000"/>
        <rFont val="ＭＳ Ｐゴシック"/>
        <family val="3"/>
        <charset val="128"/>
      </rPr>
      <t>千葉緑</t>
    </r>
  </si>
  <si>
    <r>
      <rPr>
        <sz val="10"/>
        <color rgb="FF000000"/>
        <rFont val="ＭＳ Ｐゴシック"/>
        <family val="3"/>
        <charset val="128"/>
      </rPr>
      <t>習志野</t>
    </r>
  </si>
  <si>
    <r>
      <rPr>
        <sz val="10"/>
        <color rgb="FF000000"/>
        <rFont val="ＭＳ Ｐゴシック"/>
        <family val="3"/>
        <charset val="128"/>
      </rPr>
      <t>浦安</t>
    </r>
  </si>
  <si>
    <r>
      <rPr>
        <sz val="10"/>
        <color rgb="FF000000"/>
        <rFont val="ＭＳ Ｐゴシック"/>
        <family val="3"/>
        <charset val="128"/>
      </rPr>
      <t>柏中央</t>
    </r>
  </si>
  <si>
    <r>
      <rPr>
        <sz val="10"/>
        <color rgb="FF000000"/>
        <rFont val="ＭＳ Ｐゴシック"/>
        <family val="3"/>
        <charset val="128"/>
      </rPr>
      <t>八千代中央</t>
    </r>
  </si>
  <si>
    <r>
      <rPr>
        <sz val="10"/>
        <color rgb="FF000000"/>
        <rFont val="ＭＳ Ｐゴシック"/>
        <family val="3"/>
        <charset val="128"/>
      </rPr>
      <t>四街道</t>
    </r>
  </si>
  <si>
    <r>
      <rPr>
        <sz val="10"/>
        <color rgb="FF000000"/>
        <rFont val="ＭＳ Ｐゴシック"/>
        <family val="3"/>
        <charset val="128"/>
      </rPr>
      <t>船橋西</t>
    </r>
  </si>
  <si>
    <r>
      <rPr>
        <sz val="10"/>
        <color rgb="FF000000"/>
        <rFont val="ＭＳ Ｐゴシック"/>
        <family val="3"/>
        <charset val="128"/>
      </rPr>
      <t>小見川</t>
    </r>
  </si>
  <si>
    <r>
      <rPr>
        <sz val="10"/>
        <color rgb="FF000000"/>
        <rFont val="ＭＳ Ｐゴシック"/>
        <family val="3"/>
        <charset val="128"/>
      </rPr>
      <t>千葉中央</t>
    </r>
  </si>
  <si>
    <r>
      <rPr>
        <sz val="10"/>
        <color rgb="FF000000"/>
        <rFont val="ＭＳ Ｐゴシック"/>
        <family val="3"/>
        <charset val="128"/>
      </rPr>
      <t>千葉東</t>
    </r>
  </si>
  <si>
    <r>
      <rPr>
        <sz val="10"/>
        <color rgb="FF000000"/>
        <rFont val="ＭＳ Ｐゴシック"/>
        <family val="3"/>
        <charset val="128"/>
      </rPr>
      <t>市川南</t>
    </r>
  </si>
  <si>
    <r>
      <rPr>
        <sz val="10"/>
        <color rgb="FF000000"/>
        <rFont val="ＭＳ Ｐゴシック"/>
        <family val="3"/>
        <charset val="128"/>
      </rPr>
      <t>鎌ヶ谷</t>
    </r>
  </si>
  <si>
    <r>
      <rPr>
        <sz val="10"/>
        <color rgb="FF000000"/>
        <rFont val="ＭＳ Ｐゴシック"/>
        <family val="3"/>
        <charset val="128"/>
      </rPr>
      <t>木更津</t>
    </r>
  </si>
  <si>
    <r>
      <rPr>
        <sz val="10"/>
        <color rgb="FF000000"/>
        <rFont val="ＭＳ Ｐゴシック"/>
        <family val="3"/>
        <charset val="128"/>
      </rPr>
      <t>佐原香取</t>
    </r>
  </si>
  <si>
    <r>
      <rPr>
        <sz val="10"/>
        <color rgb="FF000000"/>
        <rFont val="ＭＳ Ｐゴシック"/>
        <family val="3"/>
        <charset val="128"/>
      </rPr>
      <t>八街</t>
    </r>
  </si>
  <si>
    <r>
      <rPr>
        <sz val="10"/>
        <color rgb="FF000000"/>
        <rFont val="ＭＳ Ｐゴシック"/>
        <family val="3"/>
        <charset val="128"/>
      </rPr>
      <t>流山</t>
    </r>
  </si>
  <si>
    <r>
      <rPr>
        <sz val="10"/>
        <color rgb="FF000000"/>
        <rFont val="ＭＳ Ｐゴシック"/>
        <family val="3"/>
        <charset val="128"/>
      </rPr>
      <t>袖ヶ浦</t>
    </r>
  </si>
  <si>
    <r>
      <rPr>
        <sz val="10"/>
        <color rgb="FF000000"/>
        <rFont val="ＭＳ Ｐゴシック"/>
        <family val="3"/>
        <charset val="128"/>
      </rPr>
      <t>野田セントラル</t>
    </r>
  </si>
  <si>
    <r>
      <rPr>
        <sz val="10"/>
        <color rgb="FF000000"/>
        <rFont val="ＭＳ Ｐゴシック"/>
        <family val="3"/>
        <charset val="128"/>
      </rPr>
      <t>船橋東</t>
    </r>
  </si>
  <si>
    <r>
      <rPr>
        <sz val="10"/>
        <color rgb="FF000000"/>
        <rFont val="ＭＳ Ｐゴシック"/>
        <family val="3"/>
        <charset val="128"/>
      </rPr>
      <t>流山中央</t>
    </r>
  </si>
  <si>
    <r>
      <rPr>
        <sz val="10"/>
        <color rgb="FF000000"/>
        <rFont val="ＭＳ Ｐゴシック"/>
        <family val="3"/>
        <charset val="128"/>
      </rPr>
      <t>多古</t>
    </r>
  </si>
  <si>
    <r>
      <rPr>
        <sz val="10"/>
        <color rgb="FF000000"/>
        <rFont val="ＭＳ Ｐゴシック"/>
        <family val="3"/>
        <charset val="128"/>
      </rPr>
      <t>成田空港南</t>
    </r>
  </si>
  <si>
    <r>
      <rPr>
        <sz val="10"/>
        <color rgb="FF000000"/>
        <rFont val="ＭＳ Ｐゴシック"/>
        <family val="3"/>
        <charset val="128"/>
      </rPr>
      <t>富津シティ</t>
    </r>
  </si>
  <si>
    <r>
      <rPr>
        <sz val="10"/>
        <color rgb="FF000000"/>
        <rFont val="ＭＳ Ｐゴシック"/>
        <family val="3"/>
        <charset val="128"/>
      </rPr>
      <t>上総</t>
    </r>
  </si>
  <si>
    <r>
      <rPr>
        <sz val="10"/>
        <color rgb="FF000000"/>
        <rFont val="ＭＳ Ｐゴシック"/>
        <family val="3"/>
        <charset val="128"/>
      </rPr>
      <t>野田東</t>
    </r>
  </si>
  <si>
    <r>
      <rPr>
        <sz val="10"/>
        <color rgb="FF000000"/>
        <rFont val="ＭＳ Ｐゴシック"/>
        <family val="3"/>
        <charset val="128"/>
      </rPr>
      <t>船橋みなと</t>
    </r>
  </si>
  <si>
    <r>
      <rPr>
        <sz val="10"/>
        <color rgb="FF000000"/>
        <rFont val="ＭＳ Ｐゴシック"/>
        <family val="3"/>
        <charset val="128"/>
      </rPr>
      <t>鋸南</t>
    </r>
  </si>
  <si>
    <r>
      <rPr>
        <sz val="10"/>
        <color rgb="FF000000"/>
        <rFont val="ＭＳ Ｐゴシック"/>
        <family val="3"/>
        <charset val="128"/>
      </rPr>
      <t>白井</t>
    </r>
  </si>
  <si>
    <r>
      <rPr>
        <sz val="10"/>
        <color rgb="FF000000"/>
        <rFont val="ＭＳ Ｐゴシック"/>
        <family val="3"/>
        <charset val="128"/>
      </rPr>
      <t>浦安ベイ</t>
    </r>
  </si>
  <si>
    <r>
      <rPr>
        <sz val="10"/>
        <color rgb="FF000000"/>
        <rFont val="ＭＳ Ｐゴシック"/>
        <family val="3"/>
        <charset val="128"/>
      </rPr>
      <t>船橋南</t>
    </r>
  </si>
  <si>
    <r>
      <rPr>
        <sz val="10"/>
        <color rgb="FF000000"/>
        <rFont val="ＭＳ Ｐゴシック"/>
        <family val="3"/>
        <charset val="128"/>
      </rPr>
      <t>大多喜</t>
    </r>
  </si>
  <si>
    <r>
      <rPr>
        <sz val="10"/>
        <color rgb="FF000000"/>
        <rFont val="ＭＳ Ｐゴシック"/>
        <family val="3"/>
        <charset val="128"/>
      </rPr>
      <t>大原</t>
    </r>
  </si>
  <si>
    <r>
      <rPr>
        <sz val="10"/>
        <color rgb="FF000000"/>
        <rFont val="ＭＳ Ｐゴシック"/>
        <family val="3"/>
        <charset val="128"/>
      </rPr>
      <t>東金ビュー</t>
    </r>
  </si>
  <si>
    <r>
      <rPr>
        <sz val="10"/>
        <color rgb="FF000000"/>
        <rFont val="ＭＳ Ｐゴシック"/>
        <family val="3"/>
        <charset val="128"/>
      </rPr>
      <t>千倉</t>
    </r>
  </si>
  <si>
    <r>
      <rPr>
        <sz val="10"/>
        <color rgb="FF000000"/>
        <rFont val="ＭＳ Ｐゴシック"/>
        <family val="3"/>
        <charset val="128"/>
      </rPr>
      <t>佐倉中央</t>
    </r>
  </si>
  <si>
    <r>
      <rPr>
        <sz val="10"/>
        <color rgb="FF000000"/>
        <rFont val="ＭＳ Ｐゴシック"/>
        <family val="3"/>
        <charset val="128"/>
      </rPr>
      <t>印西</t>
    </r>
  </si>
  <si>
    <r>
      <rPr>
        <sz val="10"/>
        <color rgb="FF000000"/>
        <rFont val="Arial Unicode MS"/>
        <family val="3"/>
        <charset val="128"/>
      </rPr>
      <t>千葉科学大学</t>
    </r>
    <r>
      <rPr>
        <sz val="10"/>
        <color rgb="FF000000"/>
        <rFont val="Arial"/>
        <family val="2"/>
      </rPr>
      <t>RAC</t>
    </r>
    <rPh sb="0" eb="6">
      <t>チバカガクダイガク</t>
    </rPh>
    <phoneticPr fontId="1"/>
  </si>
  <si>
    <r>
      <rPr>
        <sz val="10"/>
        <color rgb="FF000000"/>
        <rFont val="Arial Unicode MS"/>
        <family val="3"/>
        <charset val="128"/>
      </rPr>
      <t>千葉マリン</t>
    </r>
    <r>
      <rPr>
        <sz val="10"/>
        <color rgb="FF000000"/>
        <rFont val="Arial"/>
        <family val="2"/>
      </rPr>
      <t>RAC</t>
    </r>
    <rPh sb="0" eb="2">
      <t>チバ</t>
    </rPh>
    <phoneticPr fontId="1"/>
  </si>
  <si>
    <r>
      <rPr>
        <sz val="10"/>
        <color rgb="FF000000"/>
        <rFont val="Arial Unicode MS"/>
        <family val="3"/>
        <charset val="128"/>
      </rPr>
      <t>市原中央</t>
    </r>
    <r>
      <rPr>
        <sz val="10"/>
        <color rgb="FF000000"/>
        <rFont val="Arial"/>
        <family val="2"/>
      </rPr>
      <t>RAC</t>
    </r>
    <phoneticPr fontId="1"/>
  </si>
  <si>
    <r>
      <rPr>
        <sz val="10"/>
        <color rgb="FF000000"/>
        <rFont val="Arial Unicode MS"/>
        <family val="3"/>
        <charset val="128"/>
      </rPr>
      <t>鴨川</t>
    </r>
    <r>
      <rPr>
        <sz val="10"/>
        <color rgb="FF000000"/>
        <rFont val="Arial"/>
        <family val="2"/>
      </rPr>
      <t>RAC</t>
    </r>
    <phoneticPr fontId="1"/>
  </si>
  <si>
    <r>
      <rPr>
        <sz val="10"/>
        <color rgb="FF000000"/>
        <rFont val="Arial Unicode MS"/>
        <family val="3"/>
        <charset val="128"/>
      </rPr>
      <t>習志野中央</t>
    </r>
    <r>
      <rPr>
        <sz val="10"/>
        <color rgb="FF000000"/>
        <rFont val="Arial"/>
        <family val="2"/>
      </rPr>
      <t>RAC</t>
    </r>
    <rPh sb="0" eb="3">
      <t>ナラシノ</t>
    </rPh>
    <rPh sb="3" eb="5">
      <t>チュウオウ</t>
    </rPh>
    <phoneticPr fontId="1"/>
  </si>
  <si>
    <r>
      <rPr>
        <sz val="10"/>
        <rFont val="ＭＳ Ｐゴシック"/>
        <family val="3"/>
        <charset val="128"/>
      </rPr>
      <t>ポリオプラス</t>
    </r>
    <phoneticPr fontId="1"/>
  </si>
  <si>
    <r>
      <rPr>
        <sz val="10"/>
        <rFont val="ＭＳ Ｐゴシック"/>
        <family val="3"/>
        <charset val="128"/>
      </rPr>
      <t>年次基金　（個人平均）</t>
    </r>
    <rPh sb="6" eb="8">
      <t>コジン</t>
    </rPh>
    <phoneticPr fontId="1"/>
  </si>
  <si>
    <r>
      <rPr>
        <sz val="10"/>
        <rFont val="ＭＳ Ｐゴシック"/>
        <family val="3"/>
        <charset val="128"/>
      </rPr>
      <t>その他計</t>
    </r>
    <rPh sb="2" eb="3">
      <t>タ</t>
    </rPh>
    <rPh sb="3" eb="4">
      <t>ケイ</t>
    </rPh>
    <phoneticPr fontId="1"/>
  </si>
  <si>
    <r>
      <rPr>
        <sz val="10"/>
        <rFont val="ＭＳ Ｐゴシック"/>
        <family val="3"/>
        <charset val="128"/>
      </rPr>
      <t>恒久基金計</t>
    </r>
    <phoneticPr fontId="1"/>
  </si>
  <si>
    <r>
      <rPr>
        <sz val="10"/>
        <rFont val="ＭＳ Ｐゴシック"/>
        <family val="3"/>
        <charset val="128"/>
      </rPr>
      <t>合計</t>
    </r>
    <phoneticPr fontId="1"/>
  </si>
  <si>
    <r>
      <rPr>
        <sz val="10"/>
        <color indexed="8"/>
        <rFont val="ＭＳ ゴシック"/>
        <family val="3"/>
        <charset val="128"/>
      </rPr>
      <t>クラブと地区の会員数は、</t>
    </r>
    <r>
      <rPr>
        <sz val="10"/>
        <color indexed="8"/>
        <rFont val="Arial"/>
        <family val="2"/>
      </rPr>
      <t>7</t>
    </r>
    <r>
      <rPr>
        <sz val="10"/>
        <color indexed="8"/>
        <rFont val="ＭＳ ゴシック"/>
        <family val="3"/>
        <charset val="128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ＭＳ ゴシック"/>
        <family val="3"/>
        <charset val="128"/>
      </rPr>
      <t>日現在の会員数です。この数は各ロータリー年度の</t>
    </r>
    <r>
      <rPr>
        <sz val="10"/>
        <color indexed="8"/>
        <rFont val="Arial"/>
        <family val="2"/>
      </rPr>
      <t>10</t>
    </r>
    <r>
      <rPr>
        <sz val="10"/>
        <color indexed="8"/>
        <rFont val="ＭＳ ゴシック"/>
        <family val="3"/>
        <charset val="128"/>
      </rPr>
      <t>月に出力され、翌年度まで変更されることはありません。年度中に終結するクラブは、リストに記載されていなくとも、地区会員数の合計に含められます。</t>
    </r>
    <phoneticPr fontId="1"/>
  </si>
  <si>
    <r>
      <rPr>
        <sz val="10"/>
        <rFont val="ＭＳ Ｐゴシック"/>
        <family val="3"/>
        <charset val="128"/>
      </rPr>
      <t>会員数</t>
    </r>
    <r>
      <rPr>
        <sz val="10"/>
        <rFont val="Arial"/>
        <family val="2"/>
      </rPr>
      <t xml:space="preserve"> </t>
    </r>
    <r>
      <rPr>
        <sz val="10"/>
        <rFont val="ＭＳ Ｐゴシック"/>
        <family val="3"/>
        <charset val="128"/>
      </rPr>
      <t>単位：人</t>
    </r>
    <phoneticPr fontId="1"/>
  </si>
  <si>
    <r>
      <rPr>
        <sz val="10"/>
        <rFont val="ＭＳ Ｐゴシック"/>
        <family val="3"/>
        <charset val="128"/>
      </rPr>
      <t>年次基金計（</t>
    </r>
    <r>
      <rPr>
        <sz val="10"/>
        <rFont val="Arial"/>
        <family val="2"/>
      </rPr>
      <t xml:space="preserve">0 </t>
    </r>
    <r>
      <rPr>
        <sz val="10"/>
        <rFont val="ＭＳ Ｐゴシック"/>
        <family val="3"/>
        <charset val="128"/>
      </rPr>
      <t>は寄付ゼロ）</t>
    </r>
    <phoneticPr fontId="1"/>
  </si>
  <si>
    <r>
      <t xml:space="preserve">District 2790 </t>
    </r>
    <r>
      <rPr>
        <sz val="10"/>
        <color rgb="FF000000"/>
        <rFont val="ＭＳ Ｐゴシック"/>
        <family val="3"/>
        <charset val="128"/>
      </rPr>
      <t>　</t>
    </r>
    <r>
      <rPr>
        <sz val="10"/>
        <color rgb="FF000000"/>
        <rFont val="Arial"/>
        <family val="2"/>
      </rPr>
      <t xml:space="preserve"> </t>
    </r>
  </si>
  <si>
    <r>
      <rPr>
        <sz val="10"/>
        <color rgb="FF000000"/>
        <rFont val="ＭＳ Ｐゴシック"/>
        <family val="3"/>
        <charset val="128"/>
      </rPr>
      <t>市原中央</t>
    </r>
    <r>
      <rPr>
        <sz val="10"/>
        <color rgb="FF000000"/>
        <rFont val="Arial"/>
        <family val="2"/>
      </rPr>
      <t>RAC</t>
    </r>
  </si>
  <si>
    <r>
      <rPr>
        <sz val="10"/>
        <color rgb="FF000000"/>
        <rFont val="ＭＳ Ｐゴシック"/>
        <family val="3"/>
        <charset val="128"/>
      </rPr>
      <t>千葉科学大学</t>
    </r>
    <r>
      <rPr>
        <sz val="10"/>
        <color rgb="FF000000"/>
        <rFont val="Arial"/>
        <family val="2"/>
      </rPr>
      <t>RAC</t>
    </r>
  </si>
  <si>
    <r>
      <rPr>
        <sz val="10"/>
        <color rgb="FF000000"/>
        <rFont val="ＭＳ Ｐゴシック"/>
        <family val="3"/>
        <charset val="128"/>
      </rPr>
      <t>千葉マリン</t>
    </r>
    <r>
      <rPr>
        <sz val="10"/>
        <color rgb="FF000000"/>
        <rFont val="Arial"/>
        <family val="2"/>
      </rPr>
      <t>RAC</t>
    </r>
  </si>
  <si>
    <r>
      <rPr>
        <sz val="10"/>
        <color rgb="FF000000"/>
        <rFont val="ＭＳ Ｐゴシック"/>
        <family val="3"/>
        <charset val="128"/>
      </rPr>
      <t>鴨川</t>
    </r>
    <r>
      <rPr>
        <sz val="10"/>
        <color rgb="FF000000"/>
        <rFont val="Arial"/>
        <family val="2"/>
      </rPr>
      <t>RAC</t>
    </r>
  </si>
  <si>
    <r>
      <rPr>
        <sz val="10"/>
        <color rgb="FF000000"/>
        <rFont val="ＭＳ Ｐゴシック"/>
        <family val="3"/>
        <charset val="128"/>
      </rPr>
      <t>習志野中央</t>
    </r>
    <r>
      <rPr>
        <sz val="10"/>
        <color rgb="FF000000"/>
        <rFont val="Arial"/>
        <family val="2"/>
      </rPr>
      <t>RAC</t>
    </r>
  </si>
  <si>
    <r>
      <t>2790</t>
    </r>
    <r>
      <rPr>
        <b/>
        <sz val="14"/>
        <rFont val="ＭＳ Ｐゴシック"/>
        <family val="3"/>
        <charset val="128"/>
      </rPr>
      <t>地区　各クラブ寄付実績　　　</t>
    </r>
    <r>
      <rPr>
        <b/>
        <sz val="11"/>
        <rFont val="Arial"/>
        <family val="2"/>
      </rPr>
      <t>2026</t>
    </r>
    <r>
      <rPr>
        <b/>
        <sz val="11"/>
        <rFont val="ＭＳ Ｐゴシック"/>
        <family val="3"/>
        <charset val="128"/>
      </rPr>
      <t>年4月　単位＄　</t>
    </r>
    <rPh sb="7" eb="8">
      <t>カク</t>
    </rPh>
    <rPh sb="22" eb="23">
      <t>ネン</t>
    </rPh>
    <rPh sb="24" eb="25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</si>
</sst>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);[Red]\(#,##0\)"/>
    <numFmt numFmtId="177" formatCode="\$#,##0.00;&quot;($&quot;#,##0.00\)"/>
    <numFmt numFmtId="178" formatCode="\$#,##0.00;[Red]&quot;($&quot;#,##0.00\)"/>
    <numFmt numFmtId="179" formatCode="\$#,##0.00"/>
  </numFmts>
  <fonts count="20">
    <font>
      <sz val="10"/>
      <name val="Arial"/>
      <family val="2"/>
    </font>
    <font>
      <sz val="6"/>
      <name val="ＭＳ Ｐゴシック"/>
      <family val="3"/>
      <charset val="128"/>
    </font>
    <font>
      <b/>
      <sz val="14"/>
      <name val="Arial"/>
      <family val="2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  <font>
      <sz val="8"/>
      <color rgb="FF000000"/>
      <name val="Arial Unicode MS"/>
      <family val="3"/>
      <charset val="128"/>
    </font>
    <font>
      <sz val="10"/>
      <color indexed="8"/>
      <name val="ＭＳ Ｐゴシック"/>
      <family val="3"/>
      <charset val="128"/>
      <scheme val="major"/>
    </font>
    <font>
      <sz val="10"/>
      <color rgb="FF000000"/>
      <name val="Arial"/>
      <family val="2"/>
    </font>
    <font>
      <sz val="10"/>
      <color indexed="8"/>
      <name val="ＭＳ ゴシック"/>
      <family val="3"/>
      <charset val="128"/>
    </font>
    <font>
      <sz val="10"/>
      <color indexed="8"/>
      <name val="Arial"/>
      <family val="2"/>
    </font>
    <font>
      <sz val="10"/>
      <color rgb="FF000000"/>
      <name val="Arial Unicode MS"/>
      <family val="3"/>
      <charset val="128"/>
    </font>
    <font>
      <b/>
      <sz val="10"/>
      <color rgb="FF17458F"/>
      <name val="Arial"/>
      <family val="2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54">
    <xf numFmtId="0" fontId="0" fillId="0" borderId="0" xfId="0"/>
    <xf numFmtId="41" fontId="4" fillId="0" borderId="0" xfId="0" applyNumberFormat="1" applyFont="1"/>
    <xf numFmtId="41" fontId="6" fillId="0" borderId="0" xfId="0" applyNumberFormat="1" applyFont="1" applyAlignment="1">
      <alignment horizontal="left"/>
    </xf>
    <xf numFmtId="49" fontId="7" fillId="2" borderId="4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176" fontId="4" fillId="0" borderId="0" xfId="0" applyNumberFormat="1" applyFont="1"/>
    <xf numFmtId="176" fontId="6" fillId="0" borderId="0" xfId="0" applyNumberFormat="1" applyFont="1" applyAlignment="1">
      <alignment vertical="center"/>
    </xf>
    <xf numFmtId="41" fontId="8" fillId="0" borderId="0" xfId="0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41" fontId="2" fillId="3" borderId="0" xfId="0" applyNumberFormat="1" applyFont="1" applyFill="1"/>
    <xf numFmtId="0" fontId="2" fillId="3" borderId="0" xfId="0" applyFont="1" applyFill="1"/>
    <xf numFmtId="176" fontId="2" fillId="3" borderId="0" xfId="0" applyNumberFormat="1" applyFont="1" applyFill="1"/>
    <xf numFmtId="41" fontId="18" fillId="3" borderId="0" xfId="0" applyNumberFormat="1" applyFont="1" applyFill="1"/>
    <xf numFmtId="176" fontId="18" fillId="3" borderId="0" xfId="0" applyNumberFormat="1" applyFont="1" applyFill="1"/>
    <xf numFmtId="41" fontId="18" fillId="0" borderId="0" xfId="0" applyNumberFormat="1" applyFont="1"/>
    <xf numFmtId="0" fontId="19" fillId="3" borderId="0" xfId="0" applyFont="1" applyFill="1"/>
    <xf numFmtId="49" fontId="9" fillId="0" borderId="1" xfId="0" applyNumberFormat="1" applyFont="1" applyBorder="1" applyAlignment="1">
      <alignment horizontal="left" vertical="top" wrapText="1"/>
    </xf>
    <xf numFmtId="41" fontId="0" fillId="0" borderId="1" xfId="0" applyNumberFormat="1" applyBorder="1" applyAlignment="1">
      <alignment horizontal="center" vertical="center" wrapText="1"/>
    </xf>
    <xf numFmtId="41" fontId="0" fillId="0" borderId="2" xfId="0" applyNumberFormat="1" applyBorder="1" applyAlignment="1">
      <alignment horizontal="center" vertical="center" wrapText="1"/>
    </xf>
    <xf numFmtId="41" fontId="0" fillId="0" borderId="5" xfId="0" applyNumberFormat="1" applyBorder="1" applyAlignment="1">
      <alignment horizontal="center" vertical="center" wrapText="1"/>
    </xf>
    <xf numFmtId="41" fontId="0" fillId="0" borderId="0" xfId="0" applyNumberFormat="1" applyAlignment="1">
      <alignment horizontal="center" vertical="center" wrapText="1"/>
    </xf>
    <xf numFmtId="41" fontId="11" fillId="0" borderId="1" xfId="0" applyNumberFormat="1" applyFont="1" applyBorder="1" applyAlignment="1">
      <alignment vertical="center" wrapText="1"/>
    </xf>
    <xf numFmtId="41" fontId="0" fillId="0" borderId="2" xfId="0" applyNumberFormat="1" applyBorder="1" applyAlignment="1">
      <alignment vertical="center" wrapText="1"/>
    </xf>
    <xf numFmtId="3" fontId="9" fillId="0" borderId="1" xfId="0" applyNumberFormat="1" applyFont="1" applyBorder="1" applyAlignment="1">
      <alignment horizontal="center" vertical="top"/>
    </xf>
    <xf numFmtId="41" fontId="0" fillId="0" borderId="5" xfId="0" applyNumberFormat="1" applyBorder="1" applyAlignment="1">
      <alignment vertical="center" wrapText="1"/>
    </xf>
    <xf numFmtId="41" fontId="0" fillId="0" borderId="0" xfId="0" applyNumberFormat="1" applyAlignment="1">
      <alignment vertical="center" wrapText="1"/>
    </xf>
    <xf numFmtId="41" fontId="0" fillId="0" borderId="0" xfId="0" applyNumberFormat="1" applyAlignment="1">
      <alignment vertical="center"/>
    </xf>
    <xf numFmtId="49" fontId="11" fillId="0" borderId="1" xfId="0" applyNumberFormat="1" applyFont="1" applyBorder="1" applyAlignment="1">
      <alignment horizontal="left" vertical="center" wrapText="1"/>
    </xf>
    <xf numFmtId="41" fontId="0" fillId="0" borderId="1" xfId="0" applyNumberFormat="1" applyBorder="1" applyAlignment="1">
      <alignment vertical="center"/>
    </xf>
    <xf numFmtId="176" fontId="11" fillId="0" borderId="1" xfId="0" applyNumberFormat="1" applyFont="1" applyBorder="1" applyAlignment="1">
      <alignment vertical="center"/>
    </xf>
    <xf numFmtId="176" fontId="0" fillId="0" borderId="2" xfId="0" applyNumberForma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vertical="center" wrapText="1"/>
    </xf>
    <xf numFmtId="41" fontId="0" fillId="0" borderId="0" xfId="0" applyNumberFormat="1"/>
    <xf numFmtId="176" fontId="0" fillId="0" borderId="0" xfId="0" applyNumberFormat="1"/>
    <xf numFmtId="179" fontId="9" fillId="0" borderId="6" xfId="0" applyNumberFormat="1" applyFont="1" applyBorder="1" applyAlignment="1">
      <alignment horizontal="right" vertical="top"/>
    </xf>
    <xf numFmtId="177" fontId="9" fillId="0" borderId="6" xfId="0" applyNumberFormat="1" applyFont="1" applyBorder="1" applyAlignment="1">
      <alignment horizontal="right" vertical="top"/>
    </xf>
    <xf numFmtId="178" fontId="9" fillId="0" borderId="6" xfId="0" applyNumberFormat="1" applyFont="1" applyBorder="1" applyAlignment="1">
      <alignment horizontal="right" vertical="top"/>
    </xf>
    <xf numFmtId="177" fontId="13" fillId="0" borderId="1" xfId="0" applyNumberFormat="1" applyFont="1" applyBorder="1" applyAlignment="1">
      <alignment horizontal="right" vertical="center"/>
    </xf>
    <xf numFmtId="176" fontId="0" fillId="0" borderId="0" xfId="0" applyNumberFormat="1" applyAlignment="1">
      <alignment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1" fontId="2" fillId="3" borderId="0" xfId="0" applyNumberFormat="1" applyFont="1" applyFill="1"/>
    <xf numFmtId="0" fontId="2" fillId="3" borderId="0" xfId="0" applyFont="1" applyFill="1"/>
    <xf numFmtId="0" fontId="0" fillId="3" borderId="0" xfId="0" applyFill="1"/>
    <xf numFmtId="177" fontId="9" fillId="0" borderId="1" xfId="0" applyNumberFormat="1" applyFont="1" applyFill="1" applyBorder="1" applyAlignment="1">
      <alignment horizontal="right" vertical="top"/>
    </xf>
    <xf numFmtId="177" fontId="13" fillId="0" borderId="1" xfId="0" applyNumberFormat="1" applyFont="1" applyFill="1" applyBorder="1" applyAlignment="1">
      <alignment horizontal="right" vertical="center"/>
    </xf>
    <xf numFmtId="178" fontId="9" fillId="0" borderId="1" xfId="0" applyNumberFormat="1" applyFont="1" applyFill="1" applyBorder="1" applyAlignment="1">
      <alignment horizontal="right" vertical="top"/>
    </xf>
    <xf numFmtId="49" fontId="9" fillId="0" borderId="1" xfId="0" applyNumberFormat="1" applyFont="1" applyFill="1" applyBorder="1" applyAlignment="1">
      <alignment horizontal="left" vertical="top" wrapText="1"/>
    </xf>
    <xf numFmtId="179" fontId="9" fillId="0" borderId="1" xfId="0" applyNumberFormat="1" applyFont="1" applyFill="1" applyBorder="1" applyAlignment="1">
      <alignment horizontal="right" vertical="top"/>
    </xf>
    <xf numFmtId="177" fontId="13" fillId="0" borderId="1" xfId="0" applyNumberFormat="1" applyFont="1" applyFill="1" applyBorder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682E-814E-403F-BC65-69CA0626031D}">
  <sheetPr>
    <pageSetUpPr fitToPage="1"/>
  </sheetPr>
  <dimension ref="A1:X96"/>
  <sheetViews>
    <sheetView tabSelected="1" zoomScale="85" zoomScaleNormal="85" workbookViewId="0">
      <selection sqref="A1:N1"/>
    </sheetView>
  </sheetViews>
  <sheetFormatPr defaultColWidth="9.1796875" defaultRowHeight="13"/>
  <cols>
    <col min="1" max="1" width="5.26953125" style="1" customWidth="1"/>
    <col min="2" max="2" width="2.54296875" style="1" customWidth="1"/>
    <col min="3" max="3" width="17.54296875" style="1" customWidth="1"/>
    <col min="4" max="4" width="8.1796875" style="1" bestFit="1" customWidth="1"/>
    <col min="5" max="5" width="2.54296875" style="1" customWidth="1"/>
    <col min="6" max="6" width="19.54296875" style="4" customWidth="1"/>
    <col min="7" max="7" width="14.1796875" style="5" customWidth="1"/>
    <col min="8" max="8" width="3" style="1" customWidth="1"/>
    <col min="9" max="9" width="19" style="1" customWidth="1"/>
    <col min="10" max="10" width="14" style="5" bestFit="1" customWidth="1"/>
    <col min="11" max="11" width="2.54296875" style="1" customWidth="1"/>
    <col min="12" max="12" width="18" style="1" customWidth="1"/>
    <col min="13" max="13" width="12.7265625" style="5" bestFit="1" customWidth="1"/>
    <col min="14" max="14" width="2.54296875" style="1" customWidth="1"/>
    <col min="15" max="15" width="18.453125" style="1" customWidth="1"/>
    <col min="16" max="16" width="12.7265625" style="5" customWidth="1"/>
    <col min="17" max="17" width="2.81640625" style="1" customWidth="1"/>
    <col min="18" max="18" width="17.453125" style="1" customWidth="1"/>
    <col min="19" max="19" width="10.453125" style="5" customWidth="1"/>
    <col min="20" max="20" width="2.54296875" style="1" customWidth="1"/>
    <col min="21" max="21" width="17.54296875" style="1" customWidth="1"/>
    <col min="22" max="22" width="13" style="5" customWidth="1"/>
    <col min="23" max="23" width="2.54296875" style="1" customWidth="1"/>
    <col min="24" max="24" width="4.54296875" style="1" customWidth="1"/>
    <col min="25" max="16384" width="9.1796875" style="1"/>
  </cols>
  <sheetData>
    <row r="1" spans="1:24" ht="28.5" customHeight="1">
      <c r="A1" s="45" t="s">
        <v>102</v>
      </c>
      <c r="B1" s="46"/>
      <c r="C1" s="46"/>
      <c r="D1" s="46"/>
      <c r="E1" s="46"/>
      <c r="F1" s="46"/>
      <c r="G1" s="46"/>
      <c r="H1" s="46"/>
      <c r="I1" s="46"/>
      <c r="J1" s="46"/>
      <c r="K1" s="47"/>
      <c r="L1" s="47"/>
      <c r="M1" s="47"/>
      <c r="N1" s="47"/>
      <c r="O1" s="12"/>
      <c r="P1" s="13"/>
      <c r="Q1" s="12"/>
      <c r="R1" s="12"/>
      <c r="S1" s="13"/>
      <c r="T1" s="12"/>
      <c r="U1" s="12"/>
      <c r="V1" s="13"/>
      <c r="W1" s="14"/>
      <c r="X1" s="14"/>
    </row>
    <row r="2" spans="1:24" ht="18">
      <c r="A2" s="9"/>
      <c r="B2" s="10"/>
      <c r="C2" s="15"/>
      <c r="D2" s="10"/>
      <c r="E2" s="10"/>
      <c r="F2" s="10"/>
      <c r="G2" s="11"/>
      <c r="H2" s="10"/>
      <c r="I2" s="10"/>
      <c r="J2" s="11"/>
      <c r="K2" s="12"/>
      <c r="L2" s="12"/>
      <c r="M2" s="13"/>
      <c r="N2" s="12"/>
      <c r="O2" s="12"/>
      <c r="P2" s="13"/>
      <c r="Q2" s="12"/>
      <c r="R2" s="12"/>
      <c r="S2" s="13"/>
      <c r="T2" s="12"/>
      <c r="U2" s="12"/>
      <c r="V2" s="13"/>
      <c r="W2" s="14"/>
      <c r="X2" s="14"/>
    </row>
    <row r="3" spans="1:24" s="2" customFormat="1" ht="29.25" customHeight="1">
      <c r="A3" s="17"/>
      <c r="B3" s="18"/>
      <c r="C3" s="43" t="s">
        <v>94</v>
      </c>
      <c r="D3" s="44"/>
      <c r="E3" s="19"/>
      <c r="F3" s="43" t="s">
        <v>89</v>
      </c>
      <c r="G3" s="44"/>
      <c r="H3" s="20"/>
      <c r="I3" s="43" t="s">
        <v>95</v>
      </c>
      <c r="J3" s="44"/>
      <c r="K3" s="20"/>
      <c r="L3" s="43" t="s">
        <v>88</v>
      </c>
      <c r="M3" s="44"/>
      <c r="N3" s="20"/>
      <c r="O3" s="43" t="s">
        <v>90</v>
      </c>
      <c r="P3" s="44"/>
      <c r="Q3" s="20"/>
      <c r="R3" s="43" t="s">
        <v>91</v>
      </c>
      <c r="S3" s="44"/>
      <c r="T3" s="20"/>
      <c r="U3" s="43" t="s">
        <v>92</v>
      </c>
      <c r="V3" s="44"/>
      <c r="W3" s="19"/>
      <c r="X3" s="17"/>
    </row>
    <row r="4" spans="1:24" s="7" customFormat="1" ht="13" customHeight="1">
      <c r="A4" s="21">
        <v>1</v>
      </c>
      <c r="B4" s="22"/>
      <c r="C4" s="16" t="s">
        <v>0</v>
      </c>
      <c r="D4" s="23">
        <v>115</v>
      </c>
      <c r="E4" s="24"/>
      <c r="F4" s="16" t="s">
        <v>21</v>
      </c>
      <c r="G4" s="48">
        <v>548.766153846154</v>
      </c>
      <c r="H4" s="36"/>
      <c r="I4" s="16" t="s">
        <v>0</v>
      </c>
      <c r="J4" s="48">
        <v>59675.75</v>
      </c>
      <c r="K4" s="36"/>
      <c r="L4" s="16" t="s">
        <v>0</v>
      </c>
      <c r="M4" s="48">
        <v>8963.26</v>
      </c>
      <c r="N4" s="36"/>
      <c r="O4" s="16" t="s">
        <v>34</v>
      </c>
      <c r="P4" s="50">
        <v>43600</v>
      </c>
      <c r="Q4" s="37"/>
      <c r="R4" s="51" t="s">
        <v>53</v>
      </c>
      <c r="S4" s="52">
        <v>10000</v>
      </c>
      <c r="T4" s="35"/>
      <c r="U4" s="51" t="s">
        <v>0</v>
      </c>
      <c r="V4" s="53">
        <v>68639.009999999995</v>
      </c>
      <c r="W4" s="24"/>
      <c r="X4" s="21">
        <v>1</v>
      </c>
    </row>
    <row r="5" spans="1:24" s="7" customFormat="1" ht="13" customHeight="1">
      <c r="A5" s="21">
        <f t="shared" ref="A5:A36" si="0">A4+1</f>
        <v>2</v>
      </c>
      <c r="B5" s="22"/>
      <c r="C5" s="16" t="s">
        <v>1</v>
      </c>
      <c r="D5" s="23">
        <v>89</v>
      </c>
      <c r="E5" s="24"/>
      <c r="F5" s="16" t="s">
        <v>0</v>
      </c>
      <c r="G5" s="48">
        <v>518.91956521739098</v>
      </c>
      <c r="H5" s="36"/>
      <c r="I5" s="16" t="s">
        <v>3</v>
      </c>
      <c r="J5" s="48">
        <v>36179.050000000003</v>
      </c>
      <c r="K5" s="36"/>
      <c r="L5" s="16" t="s">
        <v>3</v>
      </c>
      <c r="M5" s="48">
        <v>8610.6200000000008</v>
      </c>
      <c r="N5" s="36"/>
      <c r="O5" s="16" t="s">
        <v>7</v>
      </c>
      <c r="P5" s="50">
        <v>2100</v>
      </c>
      <c r="Q5" s="37"/>
      <c r="R5" s="51" t="s">
        <v>1</v>
      </c>
      <c r="S5" s="52">
        <v>2500</v>
      </c>
      <c r="T5" s="35"/>
      <c r="U5" s="51" t="s">
        <v>34</v>
      </c>
      <c r="V5" s="53">
        <v>56627.08</v>
      </c>
      <c r="W5" s="24"/>
      <c r="X5" s="21">
        <f t="shared" ref="X5:X36" si="1">X4+1</f>
        <v>2</v>
      </c>
    </row>
    <row r="6" spans="1:24" s="7" customFormat="1" ht="13" customHeight="1">
      <c r="A6" s="21">
        <f t="shared" si="0"/>
        <v>3</v>
      </c>
      <c r="B6" s="22"/>
      <c r="C6" s="16" t="s">
        <v>2</v>
      </c>
      <c r="D6" s="23">
        <v>71</v>
      </c>
      <c r="E6" s="24"/>
      <c r="F6" s="16" t="s">
        <v>3</v>
      </c>
      <c r="G6" s="48">
        <v>516.84357142857198</v>
      </c>
      <c r="H6" s="36"/>
      <c r="I6" s="16" t="s">
        <v>21</v>
      </c>
      <c r="J6" s="48">
        <v>21401.88</v>
      </c>
      <c r="K6" s="36"/>
      <c r="L6" s="16" t="s">
        <v>1</v>
      </c>
      <c r="M6" s="48">
        <v>6200</v>
      </c>
      <c r="N6" s="36"/>
      <c r="O6" s="16" t="s">
        <v>24</v>
      </c>
      <c r="P6" s="50">
        <v>1061.54</v>
      </c>
      <c r="Q6" s="37"/>
      <c r="R6" s="51" t="s">
        <v>36</v>
      </c>
      <c r="S6" s="52">
        <v>1150</v>
      </c>
      <c r="T6" s="35"/>
      <c r="U6" s="51" t="s">
        <v>3</v>
      </c>
      <c r="V6" s="53">
        <v>44789.67</v>
      </c>
      <c r="W6" s="24"/>
      <c r="X6" s="21">
        <f t="shared" si="1"/>
        <v>3</v>
      </c>
    </row>
    <row r="7" spans="1:24" s="7" customFormat="1" ht="13" customHeight="1">
      <c r="A7" s="21">
        <f t="shared" si="0"/>
        <v>4</v>
      </c>
      <c r="B7" s="22"/>
      <c r="C7" s="16" t="s">
        <v>3</v>
      </c>
      <c r="D7" s="23">
        <v>70</v>
      </c>
      <c r="E7" s="24"/>
      <c r="F7" s="16" t="s">
        <v>71</v>
      </c>
      <c r="G7" s="48">
        <v>417.44</v>
      </c>
      <c r="H7" s="36"/>
      <c r="I7" s="16" t="s">
        <v>1</v>
      </c>
      <c r="J7" s="48">
        <v>14099.04</v>
      </c>
      <c r="K7" s="36"/>
      <c r="L7" s="16" t="s">
        <v>34</v>
      </c>
      <c r="M7" s="48">
        <v>5258.75</v>
      </c>
      <c r="N7" s="36"/>
      <c r="O7" s="16" t="s">
        <v>26</v>
      </c>
      <c r="P7" s="50">
        <v>320.51</v>
      </c>
      <c r="Q7" s="37"/>
      <c r="R7" s="51" t="s">
        <v>5</v>
      </c>
      <c r="S7" s="52">
        <v>1100</v>
      </c>
      <c r="T7" s="35"/>
      <c r="U7" s="51" t="s">
        <v>21</v>
      </c>
      <c r="V7" s="53">
        <v>22806.83</v>
      </c>
      <c r="W7" s="24"/>
      <c r="X7" s="21">
        <f t="shared" si="1"/>
        <v>4</v>
      </c>
    </row>
    <row r="8" spans="1:24" s="7" customFormat="1" ht="13" customHeight="1">
      <c r="A8" s="21">
        <f t="shared" si="0"/>
        <v>5</v>
      </c>
      <c r="B8" s="22"/>
      <c r="C8" s="16" t="s">
        <v>4</v>
      </c>
      <c r="D8" s="23">
        <v>61</v>
      </c>
      <c r="E8" s="24"/>
      <c r="F8" s="16" t="s">
        <v>35</v>
      </c>
      <c r="G8" s="48">
        <v>291.95800000000003</v>
      </c>
      <c r="H8" s="36"/>
      <c r="I8" s="16" t="s">
        <v>2</v>
      </c>
      <c r="J8" s="48">
        <v>11451.36</v>
      </c>
      <c r="K8" s="36"/>
      <c r="L8" s="16" t="s">
        <v>14</v>
      </c>
      <c r="M8" s="48">
        <v>2599.56</v>
      </c>
      <c r="N8" s="36"/>
      <c r="O8" s="16" t="s">
        <v>66</v>
      </c>
      <c r="P8" s="50">
        <v>256.42</v>
      </c>
      <c r="Q8" s="37"/>
      <c r="R8" s="51" t="s">
        <v>55</v>
      </c>
      <c r="S8" s="52">
        <v>1038.96</v>
      </c>
      <c r="T8" s="35"/>
      <c r="U8" s="51" t="s">
        <v>1</v>
      </c>
      <c r="V8" s="53">
        <v>22799.040000000001</v>
      </c>
      <c r="W8" s="24"/>
      <c r="X8" s="21">
        <f t="shared" si="1"/>
        <v>5</v>
      </c>
    </row>
    <row r="9" spans="1:24" s="7" customFormat="1" ht="13" customHeight="1">
      <c r="A9" s="21">
        <f t="shared" si="0"/>
        <v>6</v>
      </c>
      <c r="B9" s="22"/>
      <c r="C9" s="16" t="s">
        <v>5</v>
      </c>
      <c r="D9" s="23">
        <v>60</v>
      </c>
      <c r="E9" s="24"/>
      <c r="F9" s="16" t="s">
        <v>74</v>
      </c>
      <c r="G9" s="48">
        <v>264.81230769230802</v>
      </c>
      <c r="H9" s="36"/>
      <c r="I9" s="16" t="s">
        <v>16</v>
      </c>
      <c r="J9" s="48">
        <v>10035</v>
      </c>
      <c r="K9" s="36"/>
      <c r="L9" s="16" t="s">
        <v>16</v>
      </c>
      <c r="M9" s="48">
        <v>2097</v>
      </c>
      <c r="N9" s="36"/>
      <c r="O9" s="16" t="s">
        <v>31</v>
      </c>
      <c r="P9" s="50">
        <v>0</v>
      </c>
      <c r="Q9" s="37"/>
      <c r="R9" s="51" t="s">
        <v>7</v>
      </c>
      <c r="S9" s="52">
        <v>1035</v>
      </c>
      <c r="T9" s="35"/>
      <c r="U9" s="51" t="s">
        <v>53</v>
      </c>
      <c r="V9" s="53">
        <v>13609.42</v>
      </c>
      <c r="W9" s="24"/>
      <c r="X9" s="21">
        <f t="shared" si="1"/>
        <v>6</v>
      </c>
    </row>
    <row r="10" spans="1:24" s="7" customFormat="1" ht="13" customHeight="1">
      <c r="A10" s="21">
        <f t="shared" si="0"/>
        <v>7</v>
      </c>
      <c r="B10" s="22"/>
      <c r="C10" s="16" t="s">
        <v>6</v>
      </c>
      <c r="D10" s="23">
        <v>58</v>
      </c>
      <c r="E10" s="24"/>
      <c r="F10" s="16" t="s">
        <v>34</v>
      </c>
      <c r="G10" s="48">
        <v>250.59129032258099</v>
      </c>
      <c r="H10" s="36"/>
      <c r="I10" s="16" t="s">
        <v>4</v>
      </c>
      <c r="J10" s="48">
        <v>9174.68</v>
      </c>
      <c r="K10" s="36"/>
      <c r="L10" s="16" t="s">
        <v>5</v>
      </c>
      <c r="M10" s="48">
        <v>2006.28</v>
      </c>
      <c r="N10" s="36"/>
      <c r="O10" s="16" t="s">
        <v>23</v>
      </c>
      <c r="P10" s="50">
        <v>0</v>
      </c>
      <c r="Q10" s="37"/>
      <c r="R10" s="51" t="s">
        <v>4</v>
      </c>
      <c r="S10" s="52">
        <v>1000</v>
      </c>
      <c r="T10" s="35"/>
      <c r="U10" s="51" t="s">
        <v>2</v>
      </c>
      <c r="V10" s="53">
        <v>12551.36</v>
      </c>
      <c r="W10" s="24"/>
      <c r="X10" s="21">
        <f t="shared" si="1"/>
        <v>7</v>
      </c>
    </row>
    <row r="11" spans="1:24" s="7" customFormat="1" ht="13" customHeight="1">
      <c r="A11" s="21">
        <f t="shared" si="0"/>
        <v>8</v>
      </c>
      <c r="B11" s="22"/>
      <c r="C11" s="16" t="s">
        <v>7</v>
      </c>
      <c r="D11" s="23">
        <v>56</v>
      </c>
      <c r="E11" s="24"/>
      <c r="F11" s="16" t="s">
        <v>65</v>
      </c>
      <c r="G11" s="48">
        <v>238.947368421053</v>
      </c>
      <c r="H11" s="36"/>
      <c r="I11" s="16" t="s">
        <v>35</v>
      </c>
      <c r="J11" s="48">
        <v>8758.74</v>
      </c>
      <c r="K11" s="36"/>
      <c r="L11" s="16" t="s">
        <v>19</v>
      </c>
      <c r="M11" s="48">
        <v>1808.78</v>
      </c>
      <c r="N11" s="36"/>
      <c r="O11" s="16" t="s">
        <v>0</v>
      </c>
      <c r="P11" s="50">
        <v>0</v>
      </c>
      <c r="Q11" s="37"/>
      <c r="R11" s="51" t="s">
        <v>13</v>
      </c>
      <c r="S11" s="52">
        <v>1000</v>
      </c>
      <c r="T11" s="35"/>
      <c r="U11" s="51" t="s">
        <v>16</v>
      </c>
      <c r="V11" s="53">
        <v>12132</v>
      </c>
      <c r="W11" s="24"/>
      <c r="X11" s="21">
        <f t="shared" si="1"/>
        <v>8</v>
      </c>
    </row>
    <row r="12" spans="1:24" s="7" customFormat="1" ht="13" customHeight="1">
      <c r="A12" s="21">
        <f t="shared" si="0"/>
        <v>9</v>
      </c>
      <c r="B12" s="22"/>
      <c r="C12" s="16" t="s">
        <v>8</v>
      </c>
      <c r="D12" s="23">
        <v>55</v>
      </c>
      <c r="E12" s="24"/>
      <c r="F12" s="16" t="s">
        <v>16</v>
      </c>
      <c r="G12" s="48">
        <v>233.37209302325601</v>
      </c>
      <c r="H12" s="36"/>
      <c r="I12" s="16" t="s">
        <v>19</v>
      </c>
      <c r="J12" s="48">
        <v>8529.6200000000008</v>
      </c>
      <c r="K12" s="36"/>
      <c r="L12" s="16" t="s">
        <v>41</v>
      </c>
      <c r="M12" s="48">
        <v>1677.85</v>
      </c>
      <c r="N12" s="36"/>
      <c r="O12" s="16" t="s">
        <v>55</v>
      </c>
      <c r="P12" s="50">
        <v>0</v>
      </c>
      <c r="Q12" s="37"/>
      <c r="R12" s="51" t="s">
        <v>30</v>
      </c>
      <c r="S12" s="52">
        <v>1000</v>
      </c>
      <c r="T12" s="35"/>
      <c r="U12" s="51" t="s">
        <v>4</v>
      </c>
      <c r="V12" s="53">
        <v>11383.2</v>
      </c>
      <c r="W12" s="24"/>
      <c r="X12" s="21">
        <f t="shared" si="1"/>
        <v>9</v>
      </c>
    </row>
    <row r="13" spans="1:24" s="7" customFormat="1" ht="13" customHeight="1">
      <c r="A13" s="21">
        <f t="shared" si="0"/>
        <v>10</v>
      </c>
      <c r="B13" s="22"/>
      <c r="C13" s="16" t="s">
        <v>9</v>
      </c>
      <c r="D13" s="23">
        <v>54</v>
      </c>
      <c r="E13" s="24"/>
      <c r="F13" s="16" t="s">
        <v>48</v>
      </c>
      <c r="G13" s="48">
        <v>232.11538461538501</v>
      </c>
      <c r="H13" s="36"/>
      <c r="I13" s="16" t="s">
        <v>9</v>
      </c>
      <c r="J13" s="48">
        <v>8030.27</v>
      </c>
      <c r="K13" s="36"/>
      <c r="L13" s="16" t="s">
        <v>9</v>
      </c>
      <c r="M13" s="48">
        <v>1508.4</v>
      </c>
      <c r="N13" s="36"/>
      <c r="O13" s="16" t="s">
        <v>39</v>
      </c>
      <c r="P13" s="50">
        <v>0</v>
      </c>
      <c r="Q13" s="37"/>
      <c r="R13" s="51" t="s">
        <v>39</v>
      </c>
      <c r="S13" s="52">
        <v>166.66</v>
      </c>
      <c r="T13" s="35"/>
      <c r="U13" s="51" t="s">
        <v>7</v>
      </c>
      <c r="V13" s="53">
        <v>10999.05</v>
      </c>
      <c r="W13" s="24"/>
      <c r="X13" s="21">
        <f t="shared" si="1"/>
        <v>10</v>
      </c>
    </row>
    <row r="14" spans="1:24" s="7" customFormat="1" ht="13" customHeight="1">
      <c r="A14" s="21">
        <f t="shared" si="0"/>
        <v>11</v>
      </c>
      <c r="B14" s="22"/>
      <c r="C14" s="16" t="s">
        <v>10</v>
      </c>
      <c r="D14" s="23">
        <v>53</v>
      </c>
      <c r="E14" s="24"/>
      <c r="F14" s="16" t="s">
        <v>38</v>
      </c>
      <c r="G14" s="48">
        <v>229.541724137931</v>
      </c>
      <c r="H14" s="36"/>
      <c r="I14" s="16" t="s">
        <v>7</v>
      </c>
      <c r="J14" s="48">
        <v>7864.05</v>
      </c>
      <c r="K14" s="36"/>
      <c r="L14" s="16" t="s">
        <v>21</v>
      </c>
      <c r="M14" s="48">
        <v>1339.44</v>
      </c>
      <c r="N14" s="36"/>
      <c r="O14" s="16" t="s">
        <v>35</v>
      </c>
      <c r="P14" s="50">
        <v>0</v>
      </c>
      <c r="Q14" s="37"/>
      <c r="R14" s="51" t="s">
        <v>24</v>
      </c>
      <c r="S14" s="52">
        <v>129.87</v>
      </c>
      <c r="T14" s="35"/>
      <c r="U14" s="51" t="s">
        <v>19</v>
      </c>
      <c r="V14" s="53">
        <v>10338.4</v>
      </c>
      <c r="W14" s="24"/>
      <c r="X14" s="21">
        <f t="shared" si="1"/>
        <v>11</v>
      </c>
    </row>
    <row r="15" spans="1:24" s="7" customFormat="1" ht="13" customHeight="1">
      <c r="A15" s="21">
        <f t="shared" si="0"/>
        <v>12</v>
      </c>
      <c r="B15" s="22"/>
      <c r="C15" s="16" t="s">
        <v>11</v>
      </c>
      <c r="D15" s="23">
        <v>51</v>
      </c>
      <c r="E15" s="24"/>
      <c r="F15" s="16" t="s">
        <v>19</v>
      </c>
      <c r="G15" s="48">
        <v>218.70820512820501</v>
      </c>
      <c r="H15" s="36"/>
      <c r="I15" s="16" t="s">
        <v>34</v>
      </c>
      <c r="J15" s="48">
        <v>7768.33</v>
      </c>
      <c r="K15" s="36"/>
      <c r="L15" s="16" t="s">
        <v>26</v>
      </c>
      <c r="M15" s="48">
        <v>1261.6400000000001</v>
      </c>
      <c r="N15" s="36"/>
      <c r="O15" s="16" t="s">
        <v>47</v>
      </c>
      <c r="P15" s="50">
        <v>0</v>
      </c>
      <c r="Q15" s="37"/>
      <c r="R15" s="51" t="s">
        <v>21</v>
      </c>
      <c r="S15" s="52">
        <v>65.510000000000005</v>
      </c>
      <c r="T15" s="35"/>
      <c r="U15" s="51" t="s">
        <v>5</v>
      </c>
      <c r="V15" s="53">
        <v>10256.280000000001</v>
      </c>
      <c r="W15" s="24"/>
      <c r="X15" s="21">
        <f t="shared" si="1"/>
        <v>12</v>
      </c>
    </row>
    <row r="16" spans="1:24" s="7" customFormat="1" ht="13" customHeight="1">
      <c r="A16" s="21">
        <f t="shared" si="0"/>
        <v>13</v>
      </c>
      <c r="B16" s="22"/>
      <c r="C16" s="16" t="s">
        <v>12</v>
      </c>
      <c r="D16" s="23">
        <v>48</v>
      </c>
      <c r="E16" s="24"/>
      <c r="F16" s="16" t="s">
        <v>64</v>
      </c>
      <c r="G16" s="48">
        <v>217.203</v>
      </c>
      <c r="H16" s="36"/>
      <c r="I16" s="16" t="s">
        <v>5</v>
      </c>
      <c r="J16" s="48">
        <v>7150</v>
      </c>
      <c r="K16" s="36"/>
      <c r="L16" s="16" t="s">
        <v>4</v>
      </c>
      <c r="M16" s="48">
        <v>1208.52</v>
      </c>
      <c r="N16" s="36"/>
      <c r="O16" s="16" t="s">
        <v>25</v>
      </c>
      <c r="P16" s="50">
        <v>0</v>
      </c>
      <c r="Q16" s="37"/>
      <c r="R16" s="51" t="s">
        <v>31</v>
      </c>
      <c r="S16" s="52">
        <v>0</v>
      </c>
      <c r="T16" s="35"/>
      <c r="U16" s="51" t="s">
        <v>9</v>
      </c>
      <c r="V16" s="53">
        <v>9538.67</v>
      </c>
      <c r="W16" s="24"/>
      <c r="X16" s="21">
        <f t="shared" si="1"/>
        <v>13</v>
      </c>
    </row>
    <row r="17" spans="1:24" s="7" customFormat="1" ht="13" customHeight="1">
      <c r="A17" s="21">
        <f t="shared" si="0"/>
        <v>14</v>
      </c>
      <c r="B17" s="22"/>
      <c r="C17" s="16" t="s">
        <v>13</v>
      </c>
      <c r="D17" s="23">
        <v>47</v>
      </c>
      <c r="E17" s="24"/>
      <c r="F17" s="16" t="s">
        <v>46</v>
      </c>
      <c r="G17" s="48">
        <v>209.47703703703701</v>
      </c>
      <c r="H17" s="36"/>
      <c r="I17" s="16" t="s">
        <v>38</v>
      </c>
      <c r="J17" s="48">
        <v>6656.71</v>
      </c>
      <c r="K17" s="36"/>
      <c r="L17" s="16" t="s">
        <v>75</v>
      </c>
      <c r="M17" s="48">
        <v>1169.3599999999999</v>
      </c>
      <c r="N17" s="36"/>
      <c r="O17" s="16" t="s">
        <v>8</v>
      </c>
      <c r="P17" s="50">
        <v>0</v>
      </c>
      <c r="Q17" s="37"/>
      <c r="R17" s="51" t="s">
        <v>23</v>
      </c>
      <c r="S17" s="52">
        <v>0</v>
      </c>
      <c r="T17" s="35"/>
      <c r="U17" s="51" t="s">
        <v>35</v>
      </c>
      <c r="V17" s="53">
        <v>8923.68</v>
      </c>
      <c r="W17" s="24"/>
      <c r="X17" s="21">
        <f t="shared" si="1"/>
        <v>14</v>
      </c>
    </row>
    <row r="18" spans="1:24" s="7" customFormat="1" ht="13" customHeight="1">
      <c r="A18" s="21">
        <f t="shared" si="0"/>
        <v>15</v>
      </c>
      <c r="B18" s="22"/>
      <c r="C18" s="16" t="s">
        <v>14</v>
      </c>
      <c r="D18" s="23">
        <v>45</v>
      </c>
      <c r="E18" s="24"/>
      <c r="F18" s="16" t="s">
        <v>44</v>
      </c>
      <c r="G18" s="48">
        <v>195.18518518518499</v>
      </c>
      <c r="H18" s="36"/>
      <c r="I18" s="16" t="s">
        <v>13</v>
      </c>
      <c r="J18" s="48">
        <v>6521.49</v>
      </c>
      <c r="K18" s="36"/>
      <c r="L18" s="16" t="s">
        <v>2</v>
      </c>
      <c r="M18" s="48">
        <v>1100</v>
      </c>
      <c r="N18" s="36"/>
      <c r="O18" s="16" t="s">
        <v>15</v>
      </c>
      <c r="P18" s="50">
        <v>0</v>
      </c>
      <c r="Q18" s="37"/>
      <c r="R18" s="51" t="s">
        <v>0</v>
      </c>
      <c r="S18" s="52">
        <v>0</v>
      </c>
      <c r="T18" s="35"/>
      <c r="U18" s="51" t="s">
        <v>13</v>
      </c>
      <c r="V18" s="53">
        <v>8521.49</v>
      </c>
      <c r="W18" s="24"/>
      <c r="X18" s="21">
        <f t="shared" si="1"/>
        <v>15</v>
      </c>
    </row>
    <row r="19" spans="1:24" s="7" customFormat="1" ht="13" customHeight="1">
      <c r="A19" s="21">
        <f t="shared" si="0"/>
        <v>16</v>
      </c>
      <c r="B19" s="22"/>
      <c r="C19" s="16" t="s">
        <v>15</v>
      </c>
      <c r="D19" s="23">
        <v>44</v>
      </c>
      <c r="E19" s="24"/>
      <c r="F19" s="16" t="s">
        <v>78</v>
      </c>
      <c r="G19" s="48">
        <v>172.43799999999999</v>
      </c>
      <c r="H19" s="36"/>
      <c r="I19" s="16" t="s">
        <v>20</v>
      </c>
      <c r="J19" s="48">
        <v>6143.77</v>
      </c>
      <c r="K19" s="36"/>
      <c r="L19" s="16" t="s">
        <v>46</v>
      </c>
      <c r="M19" s="48">
        <v>1100</v>
      </c>
      <c r="N19" s="36"/>
      <c r="O19" s="16" t="s">
        <v>56</v>
      </c>
      <c r="P19" s="50">
        <v>0</v>
      </c>
      <c r="Q19" s="37"/>
      <c r="R19" s="51" t="s">
        <v>35</v>
      </c>
      <c r="S19" s="52">
        <v>0</v>
      </c>
      <c r="T19" s="35"/>
      <c r="U19" s="51" t="s">
        <v>14</v>
      </c>
      <c r="V19" s="53">
        <v>8003.33</v>
      </c>
      <c r="W19" s="24"/>
      <c r="X19" s="21">
        <f t="shared" si="1"/>
        <v>16</v>
      </c>
    </row>
    <row r="20" spans="1:24" s="7" customFormat="1" ht="13" customHeight="1">
      <c r="A20" s="21">
        <f t="shared" si="0"/>
        <v>17</v>
      </c>
      <c r="B20" s="22"/>
      <c r="C20" s="16" t="s">
        <v>16</v>
      </c>
      <c r="D20" s="23">
        <v>43</v>
      </c>
      <c r="E20" s="24"/>
      <c r="F20" s="16" t="s">
        <v>37</v>
      </c>
      <c r="G20" s="48">
        <v>167.053</v>
      </c>
      <c r="H20" s="36"/>
      <c r="I20" s="16" t="s">
        <v>48</v>
      </c>
      <c r="J20" s="48">
        <v>6035</v>
      </c>
      <c r="K20" s="36"/>
      <c r="L20" s="16" t="s">
        <v>74</v>
      </c>
      <c r="M20" s="48">
        <v>1035.98</v>
      </c>
      <c r="N20" s="36"/>
      <c r="O20" s="16" t="s">
        <v>80</v>
      </c>
      <c r="P20" s="50">
        <v>0</v>
      </c>
      <c r="Q20" s="37"/>
      <c r="R20" s="51" t="s">
        <v>47</v>
      </c>
      <c r="S20" s="52">
        <v>0</v>
      </c>
      <c r="T20" s="35"/>
      <c r="U20" s="51" t="s">
        <v>38</v>
      </c>
      <c r="V20" s="53">
        <v>7304.91</v>
      </c>
      <c r="W20" s="24"/>
      <c r="X20" s="21">
        <f t="shared" si="1"/>
        <v>17</v>
      </c>
    </row>
    <row r="21" spans="1:24" s="7" customFormat="1" ht="13" customHeight="1">
      <c r="A21" s="21">
        <f t="shared" si="0"/>
        <v>18</v>
      </c>
      <c r="B21" s="22"/>
      <c r="C21" s="16" t="s">
        <v>17</v>
      </c>
      <c r="D21" s="23">
        <v>41</v>
      </c>
      <c r="E21" s="24"/>
      <c r="F21" s="16" t="s">
        <v>75</v>
      </c>
      <c r="G21" s="48">
        <v>162.5</v>
      </c>
      <c r="H21" s="36"/>
      <c r="I21" s="16" t="s">
        <v>6</v>
      </c>
      <c r="J21" s="48">
        <v>6000</v>
      </c>
      <c r="K21" s="36"/>
      <c r="L21" s="16" t="s">
        <v>65</v>
      </c>
      <c r="M21" s="48">
        <v>1010</v>
      </c>
      <c r="N21" s="36"/>
      <c r="O21" s="16" t="s">
        <v>29</v>
      </c>
      <c r="P21" s="50">
        <v>0</v>
      </c>
      <c r="Q21" s="37"/>
      <c r="R21" s="51" t="s">
        <v>25</v>
      </c>
      <c r="S21" s="52">
        <v>0</v>
      </c>
      <c r="T21" s="35"/>
      <c r="U21" s="51" t="s">
        <v>46</v>
      </c>
      <c r="V21" s="53">
        <v>6755.88</v>
      </c>
      <c r="W21" s="24"/>
      <c r="X21" s="21">
        <f t="shared" si="1"/>
        <v>18</v>
      </c>
    </row>
    <row r="22" spans="1:24" s="7" customFormat="1" ht="13" customHeight="1">
      <c r="A22" s="21">
        <f t="shared" si="0"/>
        <v>19</v>
      </c>
      <c r="B22" s="22"/>
      <c r="C22" s="16" t="s">
        <v>18</v>
      </c>
      <c r="D22" s="23">
        <v>41</v>
      </c>
      <c r="E22" s="24"/>
      <c r="F22" s="16" t="s">
        <v>2</v>
      </c>
      <c r="G22" s="48">
        <v>161.28676056338</v>
      </c>
      <c r="H22" s="36"/>
      <c r="I22" s="16" t="s">
        <v>71</v>
      </c>
      <c r="J22" s="48">
        <v>5844.16</v>
      </c>
      <c r="K22" s="36"/>
      <c r="L22" s="16" t="s">
        <v>23</v>
      </c>
      <c r="M22" s="48">
        <v>1000.23</v>
      </c>
      <c r="N22" s="36"/>
      <c r="O22" s="16" t="s">
        <v>40</v>
      </c>
      <c r="P22" s="50">
        <v>0</v>
      </c>
      <c r="Q22" s="37"/>
      <c r="R22" s="51" t="s">
        <v>8</v>
      </c>
      <c r="S22" s="52">
        <v>0</v>
      </c>
      <c r="T22" s="35"/>
      <c r="U22" s="51" t="s">
        <v>71</v>
      </c>
      <c r="V22" s="53">
        <v>6493.51</v>
      </c>
      <c r="W22" s="24"/>
      <c r="X22" s="21">
        <f t="shared" si="1"/>
        <v>19</v>
      </c>
    </row>
    <row r="23" spans="1:24" s="7" customFormat="1" ht="13" customHeight="1">
      <c r="A23" s="21">
        <f t="shared" si="0"/>
        <v>20</v>
      </c>
      <c r="B23" s="22"/>
      <c r="C23" s="16" t="s">
        <v>19</v>
      </c>
      <c r="D23" s="23">
        <v>39</v>
      </c>
      <c r="E23" s="24"/>
      <c r="F23" s="16" t="s">
        <v>66</v>
      </c>
      <c r="G23" s="48">
        <v>160.253157894737</v>
      </c>
      <c r="H23" s="36"/>
      <c r="I23" s="16" t="s">
        <v>46</v>
      </c>
      <c r="J23" s="48">
        <v>5655.88</v>
      </c>
      <c r="K23" s="36"/>
      <c r="L23" s="16" t="s">
        <v>13</v>
      </c>
      <c r="M23" s="48">
        <v>1000</v>
      </c>
      <c r="N23" s="36"/>
      <c r="O23" s="16" t="s">
        <v>38</v>
      </c>
      <c r="P23" s="50">
        <v>0</v>
      </c>
      <c r="Q23" s="37"/>
      <c r="R23" s="51" t="s">
        <v>26</v>
      </c>
      <c r="S23" s="52">
        <v>0</v>
      </c>
      <c r="T23" s="35"/>
      <c r="U23" s="51" t="s">
        <v>44</v>
      </c>
      <c r="V23" s="53">
        <v>6270</v>
      </c>
      <c r="W23" s="24"/>
      <c r="X23" s="21">
        <f t="shared" si="1"/>
        <v>20</v>
      </c>
    </row>
    <row r="24" spans="1:24" s="7" customFormat="1" ht="13" customHeight="1">
      <c r="A24" s="21">
        <f t="shared" si="0"/>
        <v>21</v>
      </c>
      <c r="B24" s="22"/>
      <c r="C24" s="16" t="s">
        <v>20</v>
      </c>
      <c r="D24" s="23">
        <v>39</v>
      </c>
      <c r="E24" s="24"/>
      <c r="F24" s="16" t="s">
        <v>1</v>
      </c>
      <c r="G24" s="48">
        <v>158.41617977528099</v>
      </c>
      <c r="H24" s="36"/>
      <c r="I24" s="16" t="s">
        <v>14</v>
      </c>
      <c r="J24" s="48">
        <v>5403.77</v>
      </c>
      <c r="K24" s="36"/>
      <c r="L24" s="16" t="s">
        <v>44</v>
      </c>
      <c r="M24" s="48">
        <v>1000</v>
      </c>
      <c r="N24" s="36"/>
      <c r="O24" s="16" t="s">
        <v>65</v>
      </c>
      <c r="P24" s="50">
        <v>0</v>
      </c>
      <c r="Q24" s="37"/>
      <c r="R24" s="51" t="s">
        <v>15</v>
      </c>
      <c r="S24" s="52">
        <v>0</v>
      </c>
      <c r="T24" s="35"/>
      <c r="U24" s="51" t="s">
        <v>20</v>
      </c>
      <c r="V24" s="53">
        <v>6240.77</v>
      </c>
      <c r="W24" s="24"/>
      <c r="X24" s="21">
        <f t="shared" si="1"/>
        <v>21</v>
      </c>
    </row>
    <row r="25" spans="1:24" s="7" customFormat="1" ht="13" customHeight="1">
      <c r="A25" s="21">
        <f t="shared" si="0"/>
        <v>22</v>
      </c>
      <c r="B25" s="22"/>
      <c r="C25" s="16" t="s">
        <v>21</v>
      </c>
      <c r="D25" s="23">
        <v>39</v>
      </c>
      <c r="E25" s="24"/>
      <c r="F25" s="16" t="s">
        <v>20</v>
      </c>
      <c r="G25" s="48">
        <v>157.53256410256401</v>
      </c>
      <c r="H25" s="36"/>
      <c r="I25" s="16" t="s">
        <v>44</v>
      </c>
      <c r="J25" s="48">
        <v>5270</v>
      </c>
      <c r="K25" s="36"/>
      <c r="L25" s="16" t="s">
        <v>11</v>
      </c>
      <c r="M25" s="48">
        <v>960</v>
      </c>
      <c r="N25" s="36"/>
      <c r="O25" s="16" t="s">
        <v>76</v>
      </c>
      <c r="P25" s="50">
        <v>0</v>
      </c>
      <c r="Q25" s="37"/>
      <c r="R25" s="51" t="s">
        <v>56</v>
      </c>
      <c r="S25" s="52">
        <v>0</v>
      </c>
      <c r="T25" s="35"/>
      <c r="U25" s="51" t="s">
        <v>48</v>
      </c>
      <c r="V25" s="53">
        <v>6232</v>
      </c>
      <c r="W25" s="24"/>
      <c r="X25" s="21">
        <f t="shared" si="1"/>
        <v>22</v>
      </c>
    </row>
    <row r="26" spans="1:24" s="7" customFormat="1" ht="13" customHeight="1">
      <c r="A26" s="21">
        <f t="shared" si="0"/>
        <v>23</v>
      </c>
      <c r="B26" s="22"/>
      <c r="C26" s="16" t="s">
        <v>22</v>
      </c>
      <c r="D26" s="23">
        <v>38</v>
      </c>
      <c r="E26" s="24"/>
      <c r="F26" s="16" t="s">
        <v>52</v>
      </c>
      <c r="G26" s="48">
        <v>151.87360000000001</v>
      </c>
      <c r="H26" s="36"/>
      <c r="I26" s="16" t="s">
        <v>37</v>
      </c>
      <c r="J26" s="48">
        <v>5011.59</v>
      </c>
      <c r="K26" s="36"/>
      <c r="L26" s="16" t="s">
        <v>31</v>
      </c>
      <c r="M26" s="48">
        <v>875.22</v>
      </c>
      <c r="N26" s="36"/>
      <c r="O26" s="16" t="s">
        <v>53</v>
      </c>
      <c r="P26" s="50">
        <v>0</v>
      </c>
      <c r="Q26" s="37"/>
      <c r="R26" s="51" t="s">
        <v>80</v>
      </c>
      <c r="S26" s="52">
        <v>0</v>
      </c>
      <c r="T26" s="35"/>
      <c r="U26" s="51" t="s">
        <v>6</v>
      </c>
      <c r="V26" s="53">
        <v>6064.69</v>
      </c>
      <c r="W26" s="24"/>
      <c r="X26" s="21">
        <f t="shared" si="1"/>
        <v>23</v>
      </c>
    </row>
    <row r="27" spans="1:24" s="7" customFormat="1" ht="13" customHeight="1">
      <c r="A27" s="21">
        <f t="shared" si="0"/>
        <v>24</v>
      </c>
      <c r="B27" s="22"/>
      <c r="C27" s="16" t="s">
        <v>23</v>
      </c>
      <c r="D27" s="23">
        <v>37</v>
      </c>
      <c r="E27" s="24"/>
      <c r="F27" s="16" t="s">
        <v>42</v>
      </c>
      <c r="G27" s="48">
        <v>151.63592592592599</v>
      </c>
      <c r="H27" s="36"/>
      <c r="I27" s="16" t="s">
        <v>8</v>
      </c>
      <c r="J27" s="48">
        <v>5000</v>
      </c>
      <c r="K27" s="36"/>
      <c r="L27" s="16" t="s">
        <v>57</v>
      </c>
      <c r="M27" s="48">
        <v>810.89</v>
      </c>
      <c r="N27" s="36"/>
      <c r="O27" s="16" t="s">
        <v>72</v>
      </c>
      <c r="P27" s="50">
        <v>0</v>
      </c>
      <c r="Q27" s="37"/>
      <c r="R27" s="51" t="s">
        <v>29</v>
      </c>
      <c r="S27" s="52">
        <v>0</v>
      </c>
      <c r="T27" s="35"/>
      <c r="U27" s="51" t="s">
        <v>36</v>
      </c>
      <c r="V27" s="53">
        <v>5710</v>
      </c>
      <c r="W27" s="24"/>
      <c r="X27" s="21">
        <f t="shared" si="1"/>
        <v>24</v>
      </c>
    </row>
    <row r="28" spans="1:24" s="7" customFormat="1" ht="13" customHeight="1">
      <c r="A28" s="21">
        <f t="shared" si="0"/>
        <v>25</v>
      </c>
      <c r="B28" s="22"/>
      <c r="C28" s="16" t="s">
        <v>24</v>
      </c>
      <c r="D28" s="23">
        <v>37</v>
      </c>
      <c r="E28" s="24"/>
      <c r="F28" s="16" t="s">
        <v>4</v>
      </c>
      <c r="G28" s="48">
        <v>150.40459016393399</v>
      </c>
      <c r="H28" s="36"/>
      <c r="I28" s="16" t="s">
        <v>17</v>
      </c>
      <c r="J28" s="48">
        <v>4731.54</v>
      </c>
      <c r="K28" s="36"/>
      <c r="L28" s="16" t="s">
        <v>36</v>
      </c>
      <c r="M28" s="48">
        <v>810</v>
      </c>
      <c r="N28" s="36"/>
      <c r="O28" s="16" t="s">
        <v>69</v>
      </c>
      <c r="P28" s="50">
        <v>0</v>
      </c>
      <c r="Q28" s="37"/>
      <c r="R28" s="51" t="s">
        <v>40</v>
      </c>
      <c r="S28" s="52">
        <v>0</v>
      </c>
      <c r="T28" s="35"/>
      <c r="U28" s="51" t="s">
        <v>65</v>
      </c>
      <c r="V28" s="53">
        <v>5550</v>
      </c>
      <c r="W28" s="24"/>
      <c r="X28" s="21">
        <f t="shared" si="1"/>
        <v>25</v>
      </c>
    </row>
    <row r="29" spans="1:24" s="7" customFormat="1" ht="13" customHeight="1">
      <c r="A29" s="21">
        <f t="shared" si="0"/>
        <v>26</v>
      </c>
      <c r="B29" s="22"/>
      <c r="C29" s="16" t="s">
        <v>25</v>
      </c>
      <c r="D29" s="23">
        <v>36</v>
      </c>
      <c r="E29" s="24"/>
      <c r="F29" s="16" t="s">
        <v>54</v>
      </c>
      <c r="G29" s="48">
        <v>150</v>
      </c>
      <c r="H29" s="36"/>
      <c r="I29" s="16" t="s">
        <v>65</v>
      </c>
      <c r="J29" s="48">
        <v>4540</v>
      </c>
      <c r="K29" s="36"/>
      <c r="L29" s="16" t="s">
        <v>54</v>
      </c>
      <c r="M29" s="48">
        <v>720</v>
      </c>
      <c r="N29" s="36"/>
      <c r="O29" s="16" t="s">
        <v>22</v>
      </c>
      <c r="P29" s="50">
        <v>0</v>
      </c>
      <c r="Q29" s="37"/>
      <c r="R29" s="51" t="s">
        <v>38</v>
      </c>
      <c r="S29" s="52">
        <v>0</v>
      </c>
      <c r="T29" s="35"/>
      <c r="U29" s="51" t="s">
        <v>11</v>
      </c>
      <c r="V29" s="53">
        <v>5465</v>
      </c>
      <c r="W29" s="24"/>
      <c r="X29" s="21">
        <f t="shared" si="1"/>
        <v>26</v>
      </c>
    </row>
    <row r="30" spans="1:24" s="7" customFormat="1" ht="13" customHeight="1">
      <c r="A30" s="21">
        <f t="shared" si="0"/>
        <v>27</v>
      </c>
      <c r="B30" s="22"/>
      <c r="C30" s="16" t="s">
        <v>26</v>
      </c>
      <c r="D30" s="23">
        <v>36</v>
      </c>
      <c r="E30" s="24"/>
      <c r="F30" s="16" t="s">
        <v>9</v>
      </c>
      <c r="G30" s="48">
        <v>148.708703703704</v>
      </c>
      <c r="H30" s="36"/>
      <c r="I30" s="16" t="s">
        <v>11</v>
      </c>
      <c r="J30" s="48">
        <v>4505</v>
      </c>
      <c r="K30" s="36"/>
      <c r="L30" s="16" t="s">
        <v>15</v>
      </c>
      <c r="M30" s="48">
        <v>682.44</v>
      </c>
      <c r="N30" s="36"/>
      <c r="O30" s="16" t="s">
        <v>1</v>
      </c>
      <c r="P30" s="50">
        <v>0</v>
      </c>
      <c r="Q30" s="37"/>
      <c r="R30" s="51" t="s">
        <v>65</v>
      </c>
      <c r="S30" s="52">
        <v>0</v>
      </c>
      <c r="T30" s="35"/>
      <c r="U30" s="51" t="s">
        <v>8</v>
      </c>
      <c r="V30" s="53">
        <v>5405.44</v>
      </c>
      <c r="W30" s="24"/>
      <c r="X30" s="21">
        <f t="shared" si="1"/>
        <v>27</v>
      </c>
    </row>
    <row r="31" spans="1:24" s="7" customFormat="1" ht="13" customHeight="1">
      <c r="A31" s="21">
        <f t="shared" si="0"/>
        <v>28</v>
      </c>
      <c r="B31" s="22"/>
      <c r="C31" s="16" t="s">
        <v>27</v>
      </c>
      <c r="D31" s="23">
        <v>36</v>
      </c>
      <c r="E31" s="24"/>
      <c r="F31" s="16" t="s">
        <v>81</v>
      </c>
      <c r="G31" s="48">
        <v>147.857142857143</v>
      </c>
      <c r="H31" s="36"/>
      <c r="I31" s="16" t="s">
        <v>31</v>
      </c>
      <c r="J31" s="48">
        <v>4476.8999999999996</v>
      </c>
      <c r="K31" s="36"/>
      <c r="L31" s="16" t="s">
        <v>66</v>
      </c>
      <c r="M31" s="48">
        <v>675.61</v>
      </c>
      <c r="N31" s="36"/>
      <c r="O31" s="16" t="s">
        <v>36</v>
      </c>
      <c r="P31" s="50">
        <v>0</v>
      </c>
      <c r="Q31" s="37"/>
      <c r="R31" s="51" t="s">
        <v>76</v>
      </c>
      <c r="S31" s="52">
        <v>0</v>
      </c>
      <c r="T31" s="35"/>
      <c r="U31" s="51" t="s">
        <v>31</v>
      </c>
      <c r="V31" s="53">
        <v>5352.12</v>
      </c>
      <c r="W31" s="24"/>
      <c r="X31" s="21">
        <f t="shared" si="1"/>
        <v>28</v>
      </c>
    </row>
    <row r="32" spans="1:24" s="7" customFormat="1" ht="13" customHeight="1">
      <c r="A32" s="21">
        <f t="shared" si="0"/>
        <v>29</v>
      </c>
      <c r="B32" s="22"/>
      <c r="C32" s="16" t="s">
        <v>28</v>
      </c>
      <c r="D32" s="23">
        <v>35</v>
      </c>
      <c r="E32" s="24"/>
      <c r="F32" s="16" t="s">
        <v>7</v>
      </c>
      <c r="G32" s="48">
        <v>140.429464285714</v>
      </c>
      <c r="H32" s="36"/>
      <c r="I32" s="16" t="s">
        <v>64</v>
      </c>
      <c r="J32" s="48">
        <v>4344.0600000000004</v>
      </c>
      <c r="K32" s="36"/>
      <c r="L32" s="16" t="s">
        <v>71</v>
      </c>
      <c r="M32" s="48">
        <v>649.35</v>
      </c>
      <c r="N32" s="36"/>
      <c r="O32" s="16" t="s">
        <v>33</v>
      </c>
      <c r="P32" s="50">
        <v>0</v>
      </c>
      <c r="Q32" s="37"/>
      <c r="R32" s="51" t="s">
        <v>72</v>
      </c>
      <c r="S32" s="52">
        <v>0</v>
      </c>
      <c r="T32" s="35"/>
      <c r="U32" s="51" t="s">
        <v>26</v>
      </c>
      <c r="V32" s="53">
        <v>5213.08</v>
      </c>
      <c r="W32" s="24"/>
      <c r="X32" s="21">
        <f t="shared" si="1"/>
        <v>29</v>
      </c>
    </row>
    <row r="33" spans="1:24" s="7" customFormat="1" ht="13" customHeight="1">
      <c r="A33" s="21">
        <f t="shared" si="0"/>
        <v>30</v>
      </c>
      <c r="B33" s="22"/>
      <c r="C33" s="16" t="s">
        <v>29</v>
      </c>
      <c r="D33" s="23">
        <v>34</v>
      </c>
      <c r="E33" s="24"/>
      <c r="F33" s="16" t="s">
        <v>13</v>
      </c>
      <c r="G33" s="48">
        <v>138.75510638297899</v>
      </c>
      <c r="H33" s="36"/>
      <c r="I33" s="16" t="s">
        <v>25</v>
      </c>
      <c r="J33" s="48">
        <v>4303.9799999999996</v>
      </c>
      <c r="K33" s="36"/>
      <c r="L33" s="16" t="s">
        <v>38</v>
      </c>
      <c r="M33" s="48">
        <v>648.20000000000005</v>
      </c>
      <c r="N33" s="36"/>
      <c r="O33" s="16" t="s">
        <v>57</v>
      </c>
      <c r="P33" s="50">
        <v>0</v>
      </c>
      <c r="Q33" s="37"/>
      <c r="R33" s="51" t="s">
        <v>69</v>
      </c>
      <c r="S33" s="52">
        <v>0</v>
      </c>
      <c r="T33" s="35"/>
      <c r="U33" s="51" t="s">
        <v>37</v>
      </c>
      <c r="V33" s="53">
        <v>5191.07</v>
      </c>
      <c r="W33" s="24"/>
      <c r="X33" s="21">
        <f t="shared" si="1"/>
        <v>30</v>
      </c>
    </row>
    <row r="34" spans="1:24" s="7" customFormat="1" ht="13" customHeight="1">
      <c r="A34" s="21">
        <f t="shared" si="0"/>
        <v>31</v>
      </c>
      <c r="B34" s="22"/>
      <c r="C34" s="16" t="s">
        <v>30</v>
      </c>
      <c r="D34" s="23">
        <v>34</v>
      </c>
      <c r="E34" s="24"/>
      <c r="F34" s="16" t="s">
        <v>31</v>
      </c>
      <c r="G34" s="48">
        <v>135.66363636363599</v>
      </c>
      <c r="H34" s="36"/>
      <c r="I34" s="16" t="s">
        <v>10</v>
      </c>
      <c r="J34" s="48">
        <v>4220</v>
      </c>
      <c r="K34" s="36"/>
      <c r="L34" s="16" t="s">
        <v>64</v>
      </c>
      <c r="M34" s="48">
        <v>590.87</v>
      </c>
      <c r="N34" s="36"/>
      <c r="O34" s="16" t="s">
        <v>82</v>
      </c>
      <c r="P34" s="50">
        <v>0</v>
      </c>
      <c r="Q34" s="37"/>
      <c r="R34" s="51" t="s">
        <v>22</v>
      </c>
      <c r="S34" s="52">
        <v>0</v>
      </c>
      <c r="T34" s="35"/>
      <c r="U34" s="51" t="s">
        <v>64</v>
      </c>
      <c r="V34" s="53">
        <v>4934.93</v>
      </c>
      <c r="W34" s="24"/>
      <c r="X34" s="21">
        <f t="shared" si="1"/>
        <v>31</v>
      </c>
    </row>
    <row r="35" spans="1:24" s="7" customFormat="1" ht="13" customHeight="1">
      <c r="A35" s="21">
        <f t="shared" si="0"/>
        <v>32</v>
      </c>
      <c r="B35" s="22"/>
      <c r="C35" s="16" t="s">
        <v>31</v>
      </c>
      <c r="D35" s="23">
        <v>33</v>
      </c>
      <c r="E35" s="24"/>
      <c r="F35" s="16" t="s">
        <v>70</v>
      </c>
      <c r="G35" s="48">
        <v>133.333333333333</v>
      </c>
      <c r="H35" s="36"/>
      <c r="I35" s="16" t="s">
        <v>42</v>
      </c>
      <c r="J35" s="48">
        <v>4094.17</v>
      </c>
      <c r="K35" s="36"/>
      <c r="L35" s="16" t="s">
        <v>68</v>
      </c>
      <c r="M35" s="48">
        <v>540</v>
      </c>
      <c r="N35" s="36"/>
      <c r="O35" s="16" t="s">
        <v>58</v>
      </c>
      <c r="P35" s="50">
        <v>0</v>
      </c>
      <c r="Q35" s="37"/>
      <c r="R35" s="51" t="s">
        <v>34</v>
      </c>
      <c r="S35" s="52">
        <v>0</v>
      </c>
      <c r="T35" s="35"/>
      <c r="U35" s="51" t="s">
        <v>17</v>
      </c>
      <c r="V35" s="53">
        <v>4764.01</v>
      </c>
      <c r="W35" s="24"/>
      <c r="X35" s="21">
        <f t="shared" si="1"/>
        <v>32</v>
      </c>
    </row>
    <row r="36" spans="1:24" s="7" customFormat="1" ht="13" customHeight="1">
      <c r="A36" s="21">
        <f t="shared" si="0"/>
        <v>33</v>
      </c>
      <c r="B36" s="22"/>
      <c r="C36" s="16" t="s">
        <v>32</v>
      </c>
      <c r="D36" s="23">
        <v>33</v>
      </c>
      <c r="E36" s="24"/>
      <c r="F36" s="16" t="s">
        <v>53</v>
      </c>
      <c r="G36" s="48">
        <v>131.25</v>
      </c>
      <c r="H36" s="36"/>
      <c r="I36" s="16" t="s">
        <v>52</v>
      </c>
      <c r="J36" s="48">
        <v>3796.84</v>
      </c>
      <c r="K36" s="36"/>
      <c r="L36" s="16" t="s">
        <v>53</v>
      </c>
      <c r="M36" s="48">
        <v>459.42</v>
      </c>
      <c r="N36" s="36"/>
      <c r="O36" s="16" t="s">
        <v>41</v>
      </c>
      <c r="P36" s="50">
        <v>0</v>
      </c>
      <c r="Q36" s="37"/>
      <c r="R36" s="51" t="s">
        <v>33</v>
      </c>
      <c r="S36" s="52">
        <v>0</v>
      </c>
      <c r="T36" s="35"/>
      <c r="U36" s="51" t="s">
        <v>74</v>
      </c>
      <c r="V36" s="53">
        <v>4478.54</v>
      </c>
      <c r="W36" s="24"/>
      <c r="X36" s="21">
        <f t="shared" si="1"/>
        <v>33</v>
      </c>
    </row>
    <row r="37" spans="1:24" s="7" customFormat="1" ht="13" customHeight="1">
      <c r="A37" s="21">
        <f t="shared" ref="A37:A68" si="2">A36+1</f>
        <v>34</v>
      </c>
      <c r="B37" s="22"/>
      <c r="C37" s="16" t="s">
        <v>33</v>
      </c>
      <c r="D37" s="23">
        <v>32</v>
      </c>
      <c r="E37" s="24"/>
      <c r="F37" s="16" t="s">
        <v>69</v>
      </c>
      <c r="G37" s="48">
        <v>129.43666666666701</v>
      </c>
      <c r="H37" s="36"/>
      <c r="I37" s="16" t="s">
        <v>36</v>
      </c>
      <c r="J37" s="48">
        <v>3750</v>
      </c>
      <c r="K37" s="36"/>
      <c r="L37" s="16" t="s">
        <v>12</v>
      </c>
      <c r="M37" s="48">
        <v>439.04</v>
      </c>
      <c r="N37" s="36"/>
      <c r="O37" s="16" t="s">
        <v>4</v>
      </c>
      <c r="P37" s="50">
        <v>0</v>
      </c>
      <c r="Q37" s="37"/>
      <c r="R37" s="51" t="s">
        <v>57</v>
      </c>
      <c r="S37" s="52">
        <v>0</v>
      </c>
      <c r="T37" s="35"/>
      <c r="U37" s="51" t="s">
        <v>41</v>
      </c>
      <c r="V37" s="53">
        <v>4355.7</v>
      </c>
      <c r="W37" s="24"/>
      <c r="X37" s="21">
        <f t="shared" ref="X37:X68" si="3">X36+1</f>
        <v>34</v>
      </c>
    </row>
    <row r="38" spans="1:24" s="7" customFormat="1" ht="13" customHeight="1">
      <c r="A38" s="21">
        <f t="shared" si="2"/>
        <v>35</v>
      </c>
      <c r="B38" s="22"/>
      <c r="C38" s="16" t="s">
        <v>34</v>
      </c>
      <c r="D38" s="23">
        <v>31</v>
      </c>
      <c r="E38" s="24"/>
      <c r="F38" s="16" t="s">
        <v>80</v>
      </c>
      <c r="G38" s="48">
        <v>128.57142857142901</v>
      </c>
      <c r="H38" s="36"/>
      <c r="I38" s="16" t="s">
        <v>26</v>
      </c>
      <c r="J38" s="48">
        <v>3630.93</v>
      </c>
      <c r="K38" s="36"/>
      <c r="L38" s="16" t="s">
        <v>33</v>
      </c>
      <c r="M38" s="48">
        <v>428.7</v>
      </c>
      <c r="N38" s="36"/>
      <c r="O38" s="16" t="s">
        <v>50</v>
      </c>
      <c r="P38" s="50">
        <v>0</v>
      </c>
      <c r="Q38" s="37"/>
      <c r="R38" s="51" t="s">
        <v>82</v>
      </c>
      <c r="S38" s="52">
        <v>0</v>
      </c>
      <c r="T38" s="35"/>
      <c r="U38" s="51" t="s">
        <v>10</v>
      </c>
      <c r="V38" s="53">
        <v>4347</v>
      </c>
      <c r="W38" s="24"/>
      <c r="X38" s="21">
        <f t="shared" si="3"/>
        <v>35</v>
      </c>
    </row>
    <row r="39" spans="1:24" s="7" customFormat="1" ht="13" customHeight="1">
      <c r="A39" s="21">
        <f t="shared" si="2"/>
        <v>36</v>
      </c>
      <c r="B39" s="22"/>
      <c r="C39" s="16" t="s">
        <v>35</v>
      </c>
      <c r="D39" s="23">
        <v>30</v>
      </c>
      <c r="E39" s="24"/>
      <c r="F39" s="16" t="s">
        <v>36</v>
      </c>
      <c r="G39" s="48">
        <v>125</v>
      </c>
      <c r="H39" s="36"/>
      <c r="I39" s="16" t="s">
        <v>54</v>
      </c>
      <c r="J39" s="48">
        <v>3600</v>
      </c>
      <c r="K39" s="36"/>
      <c r="L39" s="16" t="s">
        <v>69</v>
      </c>
      <c r="M39" s="48">
        <v>422.11</v>
      </c>
      <c r="N39" s="36"/>
      <c r="O39" s="16" t="s">
        <v>28</v>
      </c>
      <c r="P39" s="50">
        <v>0</v>
      </c>
      <c r="Q39" s="37"/>
      <c r="R39" s="51" t="s">
        <v>58</v>
      </c>
      <c r="S39" s="52">
        <v>0</v>
      </c>
      <c r="T39" s="35"/>
      <c r="U39" s="51" t="s">
        <v>54</v>
      </c>
      <c r="V39" s="53">
        <v>4320</v>
      </c>
      <c r="W39" s="24"/>
      <c r="X39" s="21">
        <f t="shared" si="3"/>
        <v>36</v>
      </c>
    </row>
    <row r="40" spans="1:24" s="7" customFormat="1" ht="13" customHeight="1">
      <c r="A40" s="21">
        <f t="shared" si="2"/>
        <v>37</v>
      </c>
      <c r="B40" s="22"/>
      <c r="C40" s="16" t="s">
        <v>36</v>
      </c>
      <c r="D40" s="23">
        <v>30</v>
      </c>
      <c r="E40" s="24"/>
      <c r="F40" s="16" t="s">
        <v>14</v>
      </c>
      <c r="G40" s="48">
        <v>120.083777777778</v>
      </c>
      <c r="H40" s="36"/>
      <c r="I40" s="16" t="s">
        <v>74</v>
      </c>
      <c r="J40" s="48">
        <v>3442.56</v>
      </c>
      <c r="K40" s="36"/>
      <c r="L40" s="16" t="s">
        <v>8</v>
      </c>
      <c r="M40" s="48">
        <v>405.44</v>
      </c>
      <c r="N40" s="36"/>
      <c r="O40" s="16" t="s">
        <v>42</v>
      </c>
      <c r="P40" s="50">
        <v>0</v>
      </c>
      <c r="Q40" s="37"/>
      <c r="R40" s="51" t="s">
        <v>41</v>
      </c>
      <c r="S40" s="52">
        <v>0</v>
      </c>
      <c r="T40" s="35"/>
      <c r="U40" s="51" t="s">
        <v>25</v>
      </c>
      <c r="V40" s="53">
        <v>4303.9799999999996</v>
      </c>
      <c r="W40" s="24"/>
      <c r="X40" s="21">
        <f t="shared" si="3"/>
        <v>37</v>
      </c>
    </row>
    <row r="41" spans="1:24" s="7" customFormat="1" ht="13" customHeight="1">
      <c r="A41" s="21">
        <f t="shared" si="2"/>
        <v>38</v>
      </c>
      <c r="B41" s="22"/>
      <c r="C41" s="16" t="s">
        <v>37</v>
      </c>
      <c r="D41" s="23">
        <v>30</v>
      </c>
      <c r="E41" s="24"/>
      <c r="F41" s="16" t="s">
        <v>25</v>
      </c>
      <c r="G41" s="48">
        <v>119.55500000000001</v>
      </c>
      <c r="H41" s="36"/>
      <c r="I41" s="16" t="s">
        <v>15</v>
      </c>
      <c r="J41" s="48">
        <v>3205</v>
      </c>
      <c r="K41" s="36"/>
      <c r="L41" s="16" t="s">
        <v>76</v>
      </c>
      <c r="M41" s="48">
        <v>405.22</v>
      </c>
      <c r="N41" s="36"/>
      <c r="O41" s="16" t="s">
        <v>13</v>
      </c>
      <c r="P41" s="50">
        <v>0</v>
      </c>
      <c r="Q41" s="37"/>
      <c r="R41" s="51" t="s">
        <v>50</v>
      </c>
      <c r="S41" s="52">
        <v>0</v>
      </c>
      <c r="T41" s="35"/>
      <c r="U41" s="51" t="s">
        <v>42</v>
      </c>
      <c r="V41" s="53">
        <v>4094.17</v>
      </c>
      <c r="W41" s="24"/>
      <c r="X41" s="21">
        <f t="shared" si="3"/>
        <v>38</v>
      </c>
    </row>
    <row r="42" spans="1:24" s="7" customFormat="1" ht="13" customHeight="1">
      <c r="A42" s="21">
        <f t="shared" si="2"/>
        <v>39</v>
      </c>
      <c r="B42" s="22"/>
      <c r="C42" s="16" t="s">
        <v>38</v>
      </c>
      <c r="D42" s="23">
        <v>29</v>
      </c>
      <c r="E42" s="24"/>
      <c r="F42" s="16" t="s">
        <v>5</v>
      </c>
      <c r="G42" s="48">
        <v>119.166666666667</v>
      </c>
      <c r="H42" s="36"/>
      <c r="I42" s="16" t="s">
        <v>12</v>
      </c>
      <c r="J42" s="48">
        <v>3180</v>
      </c>
      <c r="K42" s="36"/>
      <c r="L42" s="16" t="s">
        <v>56</v>
      </c>
      <c r="M42" s="48">
        <v>378.19</v>
      </c>
      <c r="N42" s="36"/>
      <c r="O42" s="16" t="s">
        <v>19</v>
      </c>
      <c r="P42" s="50">
        <v>0</v>
      </c>
      <c r="Q42" s="37"/>
      <c r="R42" s="51" t="s">
        <v>28</v>
      </c>
      <c r="S42" s="52">
        <v>0</v>
      </c>
      <c r="T42" s="35"/>
      <c r="U42" s="51" t="s">
        <v>30</v>
      </c>
      <c r="V42" s="53">
        <v>4000</v>
      </c>
      <c r="W42" s="24"/>
      <c r="X42" s="21">
        <f t="shared" si="3"/>
        <v>39</v>
      </c>
    </row>
    <row r="43" spans="1:24" s="7" customFormat="1" ht="13" customHeight="1">
      <c r="A43" s="21">
        <f t="shared" si="2"/>
        <v>40</v>
      </c>
      <c r="B43" s="22"/>
      <c r="C43" s="16" t="s">
        <v>39</v>
      </c>
      <c r="D43" s="23">
        <v>28</v>
      </c>
      <c r="E43" s="24"/>
      <c r="F43" s="16" t="s">
        <v>17</v>
      </c>
      <c r="G43" s="48">
        <v>115.403414634146</v>
      </c>
      <c r="H43" s="36"/>
      <c r="I43" s="16" t="s">
        <v>53</v>
      </c>
      <c r="J43" s="48">
        <v>3150</v>
      </c>
      <c r="K43" s="36"/>
      <c r="L43" s="16" t="s">
        <v>27</v>
      </c>
      <c r="M43" s="48">
        <v>330</v>
      </c>
      <c r="N43" s="36"/>
      <c r="O43" s="16" t="s">
        <v>70</v>
      </c>
      <c r="P43" s="50">
        <v>0</v>
      </c>
      <c r="Q43" s="37"/>
      <c r="R43" s="51" t="s">
        <v>42</v>
      </c>
      <c r="S43" s="52">
        <v>0</v>
      </c>
      <c r="T43" s="35"/>
      <c r="U43" s="51" t="s">
        <v>66</v>
      </c>
      <c r="V43" s="53">
        <v>3976.84</v>
      </c>
      <c r="W43" s="24"/>
      <c r="X43" s="21">
        <f t="shared" si="3"/>
        <v>40</v>
      </c>
    </row>
    <row r="44" spans="1:24" s="7" customFormat="1" ht="13" customHeight="1">
      <c r="A44" s="21">
        <f t="shared" si="2"/>
        <v>41</v>
      </c>
      <c r="B44" s="22"/>
      <c r="C44" s="16" t="s">
        <v>40</v>
      </c>
      <c r="D44" s="23">
        <v>28</v>
      </c>
      <c r="E44" s="24"/>
      <c r="F44" s="16" t="s">
        <v>39</v>
      </c>
      <c r="G44" s="48">
        <v>107.142857142857</v>
      </c>
      <c r="H44" s="36"/>
      <c r="I44" s="16" t="s">
        <v>66</v>
      </c>
      <c r="J44" s="48">
        <v>3044.81</v>
      </c>
      <c r="K44" s="36"/>
      <c r="L44" s="16" t="s">
        <v>39</v>
      </c>
      <c r="M44" s="48">
        <v>307.68</v>
      </c>
      <c r="N44" s="36"/>
      <c r="O44" s="16" t="s">
        <v>9</v>
      </c>
      <c r="P44" s="50">
        <v>0</v>
      </c>
      <c r="Q44" s="37"/>
      <c r="R44" s="51" t="s">
        <v>19</v>
      </c>
      <c r="S44" s="52">
        <v>0</v>
      </c>
      <c r="T44" s="35"/>
      <c r="U44" s="51" t="s">
        <v>23</v>
      </c>
      <c r="V44" s="53">
        <v>3967.76</v>
      </c>
      <c r="W44" s="24"/>
      <c r="X44" s="21">
        <f t="shared" si="3"/>
        <v>41</v>
      </c>
    </row>
    <row r="45" spans="1:24" s="7" customFormat="1" ht="13" customHeight="1">
      <c r="A45" s="21">
        <f t="shared" si="2"/>
        <v>42</v>
      </c>
      <c r="B45" s="22"/>
      <c r="C45" s="16" t="s">
        <v>41</v>
      </c>
      <c r="D45" s="23">
        <v>28</v>
      </c>
      <c r="E45" s="24"/>
      <c r="F45" s="16" t="s">
        <v>72</v>
      </c>
      <c r="G45" s="48">
        <v>103.935384615385</v>
      </c>
      <c r="H45" s="36"/>
      <c r="I45" s="16" t="s">
        <v>39</v>
      </c>
      <c r="J45" s="48">
        <v>3000</v>
      </c>
      <c r="K45" s="36"/>
      <c r="L45" s="16" t="s">
        <v>78</v>
      </c>
      <c r="M45" s="48">
        <v>300</v>
      </c>
      <c r="N45" s="36"/>
      <c r="O45" s="16" t="s">
        <v>59</v>
      </c>
      <c r="P45" s="50">
        <v>0</v>
      </c>
      <c r="Q45" s="37"/>
      <c r="R45" s="51" t="s">
        <v>70</v>
      </c>
      <c r="S45" s="52">
        <v>0</v>
      </c>
      <c r="T45" s="35"/>
      <c r="U45" s="51" t="s">
        <v>52</v>
      </c>
      <c r="V45" s="53">
        <v>3893.84</v>
      </c>
      <c r="W45" s="24"/>
      <c r="X45" s="21">
        <f t="shared" si="3"/>
        <v>42</v>
      </c>
    </row>
    <row r="46" spans="1:24" s="7" customFormat="1" ht="13" customHeight="1">
      <c r="A46" s="21">
        <f t="shared" si="2"/>
        <v>43</v>
      </c>
      <c r="B46" s="22"/>
      <c r="C46" s="16" t="s">
        <v>42</v>
      </c>
      <c r="D46" s="23">
        <v>27</v>
      </c>
      <c r="E46" s="24"/>
      <c r="F46" s="16" t="s">
        <v>6</v>
      </c>
      <c r="G46" s="48">
        <v>103.448275862069</v>
      </c>
      <c r="H46" s="36"/>
      <c r="I46" s="16" t="s">
        <v>30</v>
      </c>
      <c r="J46" s="48">
        <v>3000</v>
      </c>
      <c r="K46" s="36"/>
      <c r="L46" s="16" t="s">
        <v>18</v>
      </c>
      <c r="M46" s="48">
        <v>300</v>
      </c>
      <c r="N46" s="36"/>
      <c r="O46" s="16" t="s">
        <v>14</v>
      </c>
      <c r="P46" s="50">
        <v>0</v>
      </c>
      <c r="Q46" s="37"/>
      <c r="R46" s="51" t="s">
        <v>9</v>
      </c>
      <c r="S46" s="52">
        <v>0</v>
      </c>
      <c r="T46" s="35"/>
      <c r="U46" s="51" t="s">
        <v>15</v>
      </c>
      <c r="V46" s="53">
        <v>3887.44</v>
      </c>
      <c r="W46" s="24"/>
      <c r="X46" s="21">
        <f t="shared" si="3"/>
        <v>43</v>
      </c>
    </row>
    <row r="47" spans="1:24" s="7" customFormat="1" ht="13" customHeight="1">
      <c r="A47" s="21">
        <f t="shared" si="2"/>
        <v>44</v>
      </c>
      <c r="B47" s="22"/>
      <c r="C47" s="16" t="s">
        <v>43</v>
      </c>
      <c r="D47" s="23">
        <v>27</v>
      </c>
      <c r="E47" s="24"/>
      <c r="F47" s="16" t="s">
        <v>26</v>
      </c>
      <c r="G47" s="48">
        <v>100.85916666666699</v>
      </c>
      <c r="H47" s="36"/>
      <c r="I47" s="16" t="s">
        <v>23</v>
      </c>
      <c r="J47" s="48">
        <v>2967.53</v>
      </c>
      <c r="K47" s="36"/>
      <c r="L47" s="16" t="s">
        <v>47</v>
      </c>
      <c r="M47" s="48">
        <v>260</v>
      </c>
      <c r="N47" s="36"/>
      <c r="O47" s="16" t="s">
        <v>73</v>
      </c>
      <c r="P47" s="50">
        <v>0</v>
      </c>
      <c r="Q47" s="37"/>
      <c r="R47" s="51" t="s">
        <v>59</v>
      </c>
      <c r="S47" s="52">
        <v>0</v>
      </c>
      <c r="T47" s="35"/>
      <c r="U47" s="51" t="s">
        <v>12</v>
      </c>
      <c r="V47" s="53">
        <v>3619.04</v>
      </c>
      <c r="W47" s="24"/>
      <c r="X47" s="21">
        <f t="shared" si="3"/>
        <v>44</v>
      </c>
    </row>
    <row r="48" spans="1:24" s="7" customFormat="1" ht="13" customHeight="1">
      <c r="A48" s="21">
        <f t="shared" si="2"/>
        <v>45</v>
      </c>
      <c r="B48" s="22"/>
      <c r="C48" s="16" t="s">
        <v>44</v>
      </c>
      <c r="D48" s="23">
        <v>27</v>
      </c>
      <c r="E48" s="24"/>
      <c r="F48" s="16" t="s">
        <v>47</v>
      </c>
      <c r="G48" s="48">
        <v>100</v>
      </c>
      <c r="H48" s="36"/>
      <c r="I48" s="16" t="s">
        <v>41</v>
      </c>
      <c r="J48" s="48">
        <v>2677.85</v>
      </c>
      <c r="K48" s="36"/>
      <c r="L48" s="16" t="s">
        <v>50</v>
      </c>
      <c r="M48" s="48">
        <v>256.41000000000003</v>
      </c>
      <c r="N48" s="36"/>
      <c r="O48" s="16" t="s">
        <v>11</v>
      </c>
      <c r="P48" s="50">
        <v>0</v>
      </c>
      <c r="Q48" s="37"/>
      <c r="R48" s="51" t="s">
        <v>14</v>
      </c>
      <c r="S48" s="52">
        <v>0</v>
      </c>
      <c r="T48" s="35"/>
      <c r="U48" s="51" t="s">
        <v>39</v>
      </c>
      <c r="V48" s="53">
        <v>3474.34</v>
      </c>
      <c r="W48" s="24"/>
      <c r="X48" s="21">
        <f t="shared" si="3"/>
        <v>45</v>
      </c>
    </row>
    <row r="49" spans="1:24" s="7" customFormat="1" ht="13" customHeight="1">
      <c r="A49" s="21">
        <f t="shared" si="2"/>
        <v>46</v>
      </c>
      <c r="B49" s="22"/>
      <c r="C49" s="16" t="s">
        <v>45</v>
      </c>
      <c r="D49" s="23">
        <v>27</v>
      </c>
      <c r="E49" s="24"/>
      <c r="F49" s="16" t="s">
        <v>58</v>
      </c>
      <c r="G49" s="48">
        <v>100</v>
      </c>
      <c r="H49" s="36"/>
      <c r="I49" s="16" t="s">
        <v>33</v>
      </c>
      <c r="J49" s="48">
        <v>2653.12</v>
      </c>
      <c r="K49" s="36"/>
      <c r="L49" s="16" t="s">
        <v>62</v>
      </c>
      <c r="M49" s="48">
        <v>256.41000000000003</v>
      </c>
      <c r="N49" s="36"/>
      <c r="O49" s="16" t="s">
        <v>27</v>
      </c>
      <c r="P49" s="50">
        <v>0</v>
      </c>
      <c r="Q49" s="37"/>
      <c r="R49" s="51" t="s">
        <v>73</v>
      </c>
      <c r="S49" s="52">
        <v>0</v>
      </c>
      <c r="T49" s="35"/>
      <c r="U49" s="51" t="s">
        <v>75</v>
      </c>
      <c r="V49" s="53">
        <v>3119.36</v>
      </c>
      <c r="W49" s="24"/>
      <c r="X49" s="21">
        <f t="shared" si="3"/>
        <v>46</v>
      </c>
    </row>
    <row r="50" spans="1:24" s="7" customFormat="1" ht="13" customHeight="1">
      <c r="A50" s="21">
        <f t="shared" si="2"/>
        <v>47</v>
      </c>
      <c r="B50" s="22"/>
      <c r="C50" s="16" t="s">
        <v>46</v>
      </c>
      <c r="D50" s="23">
        <v>27</v>
      </c>
      <c r="E50" s="24"/>
      <c r="F50" s="16" t="s">
        <v>41</v>
      </c>
      <c r="G50" s="48">
        <v>95.637500000000003</v>
      </c>
      <c r="H50" s="36"/>
      <c r="I50" s="16" t="s">
        <v>47</v>
      </c>
      <c r="J50" s="48">
        <v>2600</v>
      </c>
      <c r="K50" s="36"/>
      <c r="L50" s="16" t="s">
        <v>48</v>
      </c>
      <c r="M50" s="48">
        <v>197</v>
      </c>
      <c r="N50" s="36"/>
      <c r="O50" s="16" t="s">
        <v>17</v>
      </c>
      <c r="P50" s="50">
        <v>0</v>
      </c>
      <c r="Q50" s="37"/>
      <c r="R50" s="51" t="s">
        <v>11</v>
      </c>
      <c r="S50" s="52">
        <v>0</v>
      </c>
      <c r="T50" s="35"/>
      <c r="U50" s="51" t="s">
        <v>33</v>
      </c>
      <c r="V50" s="53">
        <v>3081.82</v>
      </c>
      <c r="W50" s="24"/>
      <c r="X50" s="21">
        <f t="shared" si="3"/>
        <v>47</v>
      </c>
    </row>
    <row r="51" spans="1:24" s="7" customFormat="1" ht="13" customHeight="1">
      <c r="A51" s="21">
        <f t="shared" si="2"/>
        <v>48</v>
      </c>
      <c r="B51" s="22"/>
      <c r="C51" s="16" t="s">
        <v>47</v>
      </c>
      <c r="D51" s="23">
        <v>26</v>
      </c>
      <c r="E51" s="24"/>
      <c r="F51" s="16" t="s">
        <v>8</v>
      </c>
      <c r="G51" s="48">
        <v>90.909090909090907</v>
      </c>
      <c r="H51" s="36"/>
      <c r="I51" s="16" t="s">
        <v>58</v>
      </c>
      <c r="J51" s="48">
        <v>2300</v>
      </c>
      <c r="K51" s="36"/>
      <c r="L51" s="16" t="s">
        <v>22</v>
      </c>
      <c r="M51" s="48">
        <v>192.3</v>
      </c>
      <c r="N51" s="36"/>
      <c r="O51" s="16" t="s">
        <v>43</v>
      </c>
      <c r="P51" s="50">
        <v>0</v>
      </c>
      <c r="Q51" s="37"/>
      <c r="R51" s="51" t="s">
        <v>27</v>
      </c>
      <c r="S51" s="52">
        <v>0</v>
      </c>
      <c r="T51" s="35"/>
      <c r="U51" s="51" t="s">
        <v>47</v>
      </c>
      <c r="V51" s="53">
        <v>2860</v>
      </c>
      <c r="W51" s="24"/>
      <c r="X51" s="21">
        <f t="shared" si="3"/>
        <v>48</v>
      </c>
    </row>
    <row r="52" spans="1:24" s="7" customFormat="1" ht="13" customHeight="1">
      <c r="A52" s="21">
        <f t="shared" si="2"/>
        <v>49</v>
      </c>
      <c r="B52" s="22"/>
      <c r="C52" s="16" t="s">
        <v>48</v>
      </c>
      <c r="D52" s="23">
        <v>26</v>
      </c>
      <c r="E52" s="24"/>
      <c r="F52" s="16" t="s">
        <v>11</v>
      </c>
      <c r="G52" s="48">
        <v>88.3333333333333</v>
      </c>
      <c r="H52" s="36"/>
      <c r="I52" s="16" t="s">
        <v>70</v>
      </c>
      <c r="J52" s="48">
        <v>2000</v>
      </c>
      <c r="K52" s="36"/>
      <c r="L52" s="16" t="s">
        <v>80</v>
      </c>
      <c r="M52" s="48">
        <v>180</v>
      </c>
      <c r="N52" s="36"/>
      <c r="O52" s="16" t="s">
        <v>32</v>
      </c>
      <c r="P52" s="50">
        <v>0</v>
      </c>
      <c r="Q52" s="37"/>
      <c r="R52" s="51" t="s">
        <v>17</v>
      </c>
      <c r="S52" s="52">
        <v>0</v>
      </c>
      <c r="T52" s="35"/>
      <c r="U52" s="51" t="s">
        <v>55</v>
      </c>
      <c r="V52" s="53">
        <v>2510.15</v>
      </c>
      <c r="W52" s="24"/>
      <c r="X52" s="21">
        <f t="shared" si="3"/>
        <v>49</v>
      </c>
    </row>
    <row r="53" spans="1:24" s="7" customFormat="1" ht="13" customHeight="1">
      <c r="A53" s="21">
        <f t="shared" si="2"/>
        <v>50</v>
      </c>
      <c r="B53" s="22"/>
      <c r="C53" s="16" t="s">
        <v>49</v>
      </c>
      <c r="D53" s="23">
        <v>26</v>
      </c>
      <c r="E53" s="24"/>
      <c r="F53" s="16" t="s">
        <v>30</v>
      </c>
      <c r="G53" s="48">
        <v>88.235294117647101</v>
      </c>
      <c r="H53" s="36"/>
      <c r="I53" s="16" t="s">
        <v>40</v>
      </c>
      <c r="J53" s="48">
        <v>1963.64</v>
      </c>
      <c r="K53" s="36"/>
      <c r="L53" s="16" t="s">
        <v>37</v>
      </c>
      <c r="M53" s="48">
        <v>179.48</v>
      </c>
      <c r="N53" s="36"/>
      <c r="O53" s="16" t="s">
        <v>37</v>
      </c>
      <c r="P53" s="50">
        <v>0</v>
      </c>
      <c r="Q53" s="37"/>
      <c r="R53" s="51" t="s">
        <v>43</v>
      </c>
      <c r="S53" s="52">
        <v>0</v>
      </c>
      <c r="T53" s="35"/>
      <c r="U53" s="51" t="s">
        <v>57</v>
      </c>
      <c r="V53" s="53">
        <v>2483.9299999999998</v>
      </c>
      <c r="W53" s="24"/>
      <c r="X53" s="21">
        <f t="shared" si="3"/>
        <v>50</v>
      </c>
    </row>
    <row r="54" spans="1:24" s="7" customFormat="1" ht="13" customHeight="1">
      <c r="A54" s="21">
        <f t="shared" si="2"/>
        <v>51</v>
      </c>
      <c r="B54" s="22"/>
      <c r="C54" s="16" t="s">
        <v>50</v>
      </c>
      <c r="D54" s="23">
        <v>25</v>
      </c>
      <c r="E54" s="24"/>
      <c r="F54" s="16" t="s">
        <v>33</v>
      </c>
      <c r="G54" s="48">
        <v>82.91</v>
      </c>
      <c r="H54" s="36"/>
      <c r="I54" s="16" t="s">
        <v>75</v>
      </c>
      <c r="J54" s="48">
        <v>1950</v>
      </c>
      <c r="K54" s="36"/>
      <c r="L54" s="16" t="s">
        <v>61</v>
      </c>
      <c r="M54" s="48">
        <v>179.47</v>
      </c>
      <c r="N54" s="36"/>
      <c r="O54" s="16" t="s">
        <v>62</v>
      </c>
      <c r="P54" s="50">
        <v>0</v>
      </c>
      <c r="Q54" s="37"/>
      <c r="R54" s="51" t="s">
        <v>32</v>
      </c>
      <c r="S54" s="52">
        <v>0</v>
      </c>
      <c r="T54" s="35"/>
      <c r="U54" s="51" t="s">
        <v>69</v>
      </c>
      <c r="V54" s="53">
        <v>2363.66</v>
      </c>
      <c r="W54" s="24"/>
      <c r="X54" s="21">
        <f t="shared" si="3"/>
        <v>51</v>
      </c>
    </row>
    <row r="55" spans="1:24" s="7" customFormat="1" ht="13" customHeight="1">
      <c r="A55" s="21">
        <f t="shared" si="2"/>
        <v>52</v>
      </c>
      <c r="B55" s="22"/>
      <c r="C55" s="16" t="s">
        <v>51</v>
      </c>
      <c r="D55" s="23">
        <v>25</v>
      </c>
      <c r="E55" s="24"/>
      <c r="F55" s="16" t="s">
        <v>76</v>
      </c>
      <c r="G55" s="48">
        <v>81.505454545454498</v>
      </c>
      <c r="H55" s="36"/>
      <c r="I55" s="16" t="s">
        <v>69</v>
      </c>
      <c r="J55" s="48">
        <v>1941.55</v>
      </c>
      <c r="K55" s="36"/>
      <c r="L55" s="16" t="s">
        <v>35</v>
      </c>
      <c r="M55" s="48">
        <v>164.94</v>
      </c>
      <c r="N55" s="36"/>
      <c r="O55" s="16" t="s">
        <v>48</v>
      </c>
      <c r="P55" s="50">
        <v>0</v>
      </c>
      <c r="Q55" s="37"/>
      <c r="R55" s="51" t="s">
        <v>37</v>
      </c>
      <c r="S55" s="52">
        <v>0</v>
      </c>
      <c r="T55" s="35"/>
      <c r="U55" s="51" t="s">
        <v>58</v>
      </c>
      <c r="V55" s="53">
        <v>2336.41</v>
      </c>
      <c r="W55" s="24"/>
      <c r="X55" s="21">
        <f t="shared" si="3"/>
        <v>52</v>
      </c>
    </row>
    <row r="56" spans="1:24" s="7" customFormat="1" ht="13" customHeight="1">
      <c r="A56" s="21">
        <f t="shared" si="2"/>
        <v>53</v>
      </c>
      <c r="B56" s="22"/>
      <c r="C56" s="16" t="s">
        <v>52</v>
      </c>
      <c r="D56" s="23">
        <v>25</v>
      </c>
      <c r="E56" s="24"/>
      <c r="F56" s="16" t="s">
        <v>23</v>
      </c>
      <c r="G56" s="48">
        <v>80.203513513513499</v>
      </c>
      <c r="H56" s="36"/>
      <c r="I56" s="16" t="s">
        <v>28</v>
      </c>
      <c r="J56" s="48">
        <v>1923.08</v>
      </c>
      <c r="K56" s="36"/>
      <c r="L56" s="16" t="s">
        <v>81</v>
      </c>
      <c r="M56" s="48">
        <v>157</v>
      </c>
      <c r="N56" s="36"/>
      <c r="O56" s="16" t="s">
        <v>16</v>
      </c>
      <c r="P56" s="50">
        <v>0</v>
      </c>
      <c r="Q56" s="37"/>
      <c r="R56" s="51" t="s">
        <v>62</v>
      </c>
      <c r="S56" s="52">
        <v>0</v>
      </c>
      <c r="T56" s="35"/>
      <c r="U56" s="51" t="s">
        <v>27</v>
      </c>
      <c r="V56" s="53">
        <v>2220</v>
      </c>
      <c r="W56" s="24"/>
      <c r="X56" s="21">
        <f t="shared" si="3"/>
        <v>53</v>
      </c>
    </row>
    <row r="57" spans="1:24" s="7" customFormat="1" ht="13" customHeight="1">
      <c r="A57" s="21">
        <f t="shared" si="2"/>
        <v>54</v>
      </c>
      <c r="B57" s="22"/>
      <c r="C57" s="16" t="s">
        <v>53</v>
      </c>
      <c r="D57" s="23">
        <v>24</v>
      </c>
      <c r="E57" s="24"/>
      <c r="F57" s="16" t="s">
        <v>10</v>
      </c>
      <c r="G57" s="48">
        <v>79.622641509434004</v>
      </c>
      <c r="H57" s="36"/>
      <c r="I57" s="16" t="s">
        <v>32</v>
      </c>
      <c r="J57" s="48">
        <v>1923</v>
      </c>
      <c r="K57" s="36"/>
      <c r="L57" s="16" t="s">
        <v>10</v>
      </c>
      <c r="M57" s="48">
        <v>127</v>
      </c>
      <c r="N57" s="36"/>
      <c r="O57" s="16" t="s">
        <v>3</v>
      </c>
      <c r="P57" s="50">
        <v>0</v>
      </c>
      <c r="Q57" s="37"/>
      <c r="R57" s="51" t="s">
        <v>66</v>
      </c>
      <c r="S57" s="52">
        <v>0</v>
      </c>
      <c r="T57" s="35"/>
      <c r="U57" s="51" t="s">
        <v>24</v>
      </c>
      <c r="V57" s="53">
        <v>2055.52</v>
      </c>
      <c r="W57" s="24"/>
      <c r="X57" s="21">
        <f t="shared" si="3"/>
        <v>54</v>
      </c>
    </row>
    <row r="58" spans="1:24" s="7" customFormat="1" ht="13" customHeight="1">
      <c r="A58" s="21">
        <f t="shared" si="2"/>
        <v>55</v>
      </c>
      <c r="B58" s="22"/>
      <c r="C58" s="16" t="s">
        <v>54</v>
      </c>
      <c r="D58" s="23">
        <v>24</v>
      </c>
      <c r="E58" s="24"/>
      <c r="F58" s="16" t="s">
        <v>82</v>
      </c>
      <c r="G58" s="48">
        <v>78.73</v>
      </c>
      <c r="H58" s="36"/>
      <c r="I58" s="16" t="s">
        <v>27</v>
      </c>
      <c r="J58" s="48">
        <v>1890</v>
      </c>
      <c r="K58" s="36"/>
      <c r="L58" s="16" t="s">
        <v>72</v>
      </c>
      <c r="M58" s="48">
        <v>105.67</v>
      </c>
      <c r="N58" s="36"/>
      <c r="O58" s="16" t="s">
        <v>68</v>
      </c>
      <c r="P58" s="50">
        <v>0</v>
      </c>
      <c r="Q58" s="37"/>
      <c r="R58" s="51" t="s">
        <v>48</v>
      </c>
      <c r="S58" s="52">
        <v>0</v>
      </c>
      <c r="T58" s="35"/>
      <c r="U58" s="51" t="s">
        <v>78</v>
      </c>
      <c r="V58" s="53">
        <v>2024.38</v>
      </c>
      <c r="W58" s="24"/>
      <c r="X58" s="21">
        <f t="shared" si="3"/>
        <v>55</v>
      </c>
    </row>
    <row r="59" spans="1:24" s="7" customFormat="1" ht="13" customHeight="1">
      <c r="A59" s="21">
        <f t="shared" si="2"/>
        <v>56</v>
      </c>
      <c r="B59" s="22"/>
      <c r="C59" s="16" t="s">
        <v>55</v>
      </c>
      <c r="D59" s="23">
        <v>23</v>
      </c>
      <c r="E59" s="24"/>
      <c r="F59" s="16" t="s">
        <v>77</v>
      </c>
      <c r="G59" s="48">
        <v>75.754545454545493</v>
      </c>
      <c r="H59" s="36"/>
      <c r="I59" s="16" t="s">
        <v>61</v>
      </c>
      <c r="J59" s="48">
        <v>1730.7</v>
      </c>
      <c r="K59" s="36"/>
      <c r="L59" s="16" t="s">
        <v>20</v>
      </c>
      <c r="M59" s="48">
        <v>97</v>
      </c>
      <c r="N59" s="36"/>
      <c r="O59" s="16" t="s">
        <v>2</v>
      </c>
      <c r="P59" s="50">
        <v>0</v>
      </c>
      <c r="Q59" s="37"/>
      <c r="R59" s="51" t="s">
        <v>16</v>
      </c>
      <c r="S59" s="52">
        <v>0</v>
      </c>
      <c r="T59" s="35"/>
      <c r="U59" s="51" t="s">
        <v>70</v>
      </c>
      <c r="V59" s="53">
        <v>2000</v>
      </c>
      <c r="W59" s="24"/>
      <c r="X59" s="21">
        <f t="shared" si="3"/>
        <v>56</v>
      </c>
    </row>
    <row r="60" spans="1:24" s="7" customFormat="1" ht="13" customHeight="1">
      <c r="A60" s="21">
        <f t="shared" si="2"/>
        <v>57</v>
      </c>
      <c r="B60" s="22"/>
      <c r="C60" s="16" t="s">
        <v>56</v>
      </c>
      <c r="D60" s="23">
        <v>23</v>
      </c>
      <c r="E60" s="24"/>
      <c r="F60" s="16" t="s">
        <v>61</v>
      </c>
      <c r="G60" s="48">
        <v>75.247826086956493</v>
      </c>
      <c r="H60" s="36"/>
      <c r="I60" s="16" t="s">
        <v>78</v>
      </c>
      <c r="J60" s="48">
        <v>1724.38</v>
      </c>
      <c r="K60" s="36"/>
      <c r="L60" s="16" t="s">
        <v>51</v>
      </c>
      <c r="M60" s="48">
        <v>97</v>
      </c>
      <c r="N60" s="36"/>
      <c r="O60" s="16" t="s">
        <v>5</v>
      </c>
      <c r="P60" s="50">
        <v>0</v>
      </c>
      <c r="Q60" s="37"/>
      <c r="R60" s="51" t="s">
        <v>3</v>
      </c>
      <c r="S60" s="52">
        <v>0</v>
      </c>
      <c r="T60" s="35"/>
      <c r="U60" s="51" t="s">
        <v>40</v>
      </c>
      <c r="V60" s="53">
        <v>1963.64</v>
      </c>
      <c r="W60" s="24"/>
      <c r="X60" s="21">
        <f t="shared" si="3"/>
        <v>57</v>
      </c>
    </row>
    <row r="61" spans="1:24" s="7" customFormat="1" ht="13" customHeight="1">
      <c r="A61" s="21">
        <f t="shared" si="2"/>
        <v>58</v>
      </c>
      <c r="B61" s="22"/>
      <c r="C61" s="16" t="s">
        <v>57</v>
      </c>
      <c r="D61" s="23">
        <v>23</v>
      </c>
      <c r="E61" s="24"/>
      <c r="F61" s="16" t="s">
        <v>15</v>
      </c>
      <c r="G61" s="48">
        <v>72.840909090909093</v>
      </c>
      <c r="H61" s="36"/>
      <c r="I61" s="16" t="s">
        <v>57</v>
      </c>
      <c r="J61" s="48">
        <v>1673.04</v>
      </c>
      <c r="K61" s="36"/>
      <c r="L61" s="16" t="s">
        <v>52</v>
      </c>
      <c r="M61" s="48">
        <v>97</v>
      </c>
      <c r="N61" s="36"/>
      <c r="O61" s="16" t="s">
        <v>64</v>
      </c>
      <c r="P61" s="50">
        <v>0</v>
      </c>
      <c r="Q61" s="37"/>
      <c r="R61" s="51" t="s">
        <v>68</v>
      </c>
      <c r="S61" s="52">
        <v>0</v>
      </c>
      <c r="T61" s="35"/>
      <c r="U61" s="51" t="s">
        <v>28</v>
      </c>
      <c r="V61" s="53">
        <v>1923.08</v>
      </c>
      <c r="W61" s="24"/>
      <c r="X61" s="21">
        <f t="shared" si="3"/>
        <v>58</v>
      </c>
    </row>
    <row r="62" spans="1:24" s="7" customFormat="1" ht="13" customHeight="1">
      <c r="A62" s="21">
        <f t="shared" si="2"/>
        <v>59</v>
      </c>
      <c r="B62" s="22"/>
      <c r="C62" s="16" t="s">
        <v>58</v>
      </c>
      <c r="D62" s="23">
        <v>23</v>
      </c>
      <c r="E62" s="24"/>
      <c r="F62" s="16" t="s">
        <v>57</v>
      </c>
      <c r="G62" s="48">
        <v>72.740869565217395</v>
      </c>
      <c r="H62" s="36"/>
      <c r="I62" s="16" t="s">
        <v>45</v>
      </c>
      <c r="J62" s="48">
        <v>1540</v>
      </c>
      <c r="K62" s="36"/>
      <c r="L62" s="16" t="s">
        <v>55</v>
      </c>
      <c r="M62" s="48">
        <v>64.94</v>
      </c>
      <c r="N62" s="36"/>
      <c r="O62" s="16" t="s">
        <v>71</v>
      </c>
      <c r="P62" s="50">
        <v>0</v>
      </c>
      <c r="Q62" s="37"/>
      <c r="R62" s="51" t="s">
        <v>2</v>
      </c>
      <c r="S62" s="52">
        <v>0</v>
      </c>
      <c r="T62" s="35"/>
      <c r="U62" s="51" t="s">
        <v>32</v>
      </c>
      <c r="V62" s="53">
        <v>1923</v>
      </c>
      <c r="W62" s="24"/>
      <c r="X62" s="21">
        <f t="shared" si="3"/>
        <v>59</v>
      </c>
    </row>
    <row r="63" spans="1:24" s="7" customFormat="1" ht="13" customHeight="1">
      <c r="A63" s="21">
        <f t="shared" si="2"/>
        <v>60</v>
      </c>
      <c r="B63" s="22"/>
      <c r="C63" s="16" t="s">
        <v>59</v>
      </c>
      <c r="D63" s="23">
        <v>23</v>
      </c>
      <c r="E63" s="24"/>
      <c r="F63" s="16" t="s">
        <v>40</v>
      </c>
      <c r="G63" s="48">
        <v>70.13</v>
      </c>
      <c r="H63" s="36"/>
      <c r="I63" s="16" t="s">
        <v>55</v>
      </c>
      <c r="J63" s="48">
        <v>1406.25</v>
      </c>
      <c r="K63" s="36"/>
      <c r="L63" s="16" t="s">
        <v>6</v>
      </c>
      <c r="M63" s="48">
        <v>64.69</v>
      </c>
      <c r="N63" s="36"/>
      <c r="O63" s="16" t="s">
        <v>44</v>
      </c>
      <c r="P63" s="50">
        <v>0</v>
      </c>
      <c r="Q63" s="37"/>
      <c r="R63" s="51" t="s">
        <v>64</v>
      </c>
      <c r="S63" s="52">
        <v>0</v>
      </c>
      <c r="T63" s="35"/>
      <c r="U63" s="51" t="s">
        <v>61</v>
      </c>
      <c r="V63" s="53">
        <v>1910.17</v>
      </c>
      <c r="W63" s="24"/>
      <c r="X63" s="21">
        <f t="shared" si="3"/>
        <v>60</v>
      </c>
    </row>
    <row r="64" spans="1:24" s="7" customFormat="1" ht="13" customHeight="1">
      <c r="A64" s="21">
        <f t="shared" si="2"/>
        <v>61</v>
      </c>
      <c r="B64" s="22"/>
      <c r="C64" s="16" t="s">
        <v>60</v>
      </c>
      <c r="D64" s="23">
        <v>23</v>
      </c>
      <c r="E64" s="24"/>
      <c r="F64" s="16" t="s">
        <v>12</v>
      </c>
      <c r="G64" s="48">
        <v>66.25</v>
      </c>
      <c r="H64" s="36"/>
      <c r="I64" s="16" t="s">
        <v>72</v>
      </c>
      <c r="J64" s="48">
        <v>1351.16</v>
      </c>
      <c r="K64" s="36"/>
      <c r="L64" s="16" t="s">
        <v>58</v>
      </c>
      <c r="M64" s="48">
        <v>36.409999999999997</v>
      </c>
      <c r="N64" s="36"/>
      <c r="O64" s="16" t="s">
        <v>77</v>
      </c>
      <c r="P64" s="50">
        <v>0</v>
      </c>
      <c r="Q64" s="37"/>
      <c r="R64" s="51" t="s">
        <v>71</v>
      </c>
      <c r="S64" s="52">
        <v>0</v>
      </c>
      <c r="T64" s="35"/>
      <c r="U64" s="51" t="s">
        <v>45</v>
      </c>
      <c r="V64" s="53">
        <v>1540</v>
      </c>
      <c r="W64" s="24"/>
      <c r="X64" s="21">
        <f t="shared" si="3"/>
        <v>61</v>
      </c>
    </row>
    <row r="65" spans="1:24" s="7" customFormat="1" ht="13" customHeight="1">
      <c r="A65" s="21">
        <f t="shared" si="2"/>
        <v>62</v>
      </c>
      <c r="B65" s="22"/>
      <c r="C65" s="16" t="s">
        <v>61</v>
      </c>
      <c r="D65" s="23">
        <v>23</v>
      </c>
      <c r="E65" s="24"/>
      <c r="F65" s="16" t="s">
        <v>55</v>
      </c>
      <c r="G65" s="48">
        <v>61.1413043478261</v>
      </c>
      <c r="H65" s="36"/>
      <c r="I65" s="16" t="s">
        <v>60</v>
      </c>
      <c r="J65" s="48">
        <v>1282.03</v>
      </c>
      <c r="K65" s="36"/>
      <c r="L65" s="16" t="s">
        <v>17</v>
      </c>
      <c r="M65" s="48">
        <v>32.47</v>
      </c>
      <c r="N65" s="36"/>
      <c r="O65" s="16" t="s">
        <v>78</v>
      </c>
      <c r="P65" s="50">
        <v>0</v>
      </c>
      <c r="Q65" s="37"/>
      <c r="R65" s="51" t="s">
        <v>44</v>
      </c>
      <c r="S65" s="52">
        <v>0</v>
      </c>
      <c r="T65" s="35"/>
      <c r="U65" s="51" t="s">
        <v>72</v>
      </c>
      <c r="V65" s="53">
        <v>1456.83</v>
      </c>
      <c r="W65" s="24"/>
      <c r="X65" s="21">
        <f t="shared" si="3"/>
        <v>62</v>
      </c>
    </row>
    <row r="66" spans="1:24" s="7" customFormat="1" ht="13" customHeight="1">
      <c r="A66" s="21">
        <f t="shared" si="2"/>
        <v>63</v>
      </c>
      <c r="B66" s="22"/>
      <c r="C66" s="16" t="s">
        <v>62</v>
      </c>
      <c r="D66" s="23">
        <v>22</v>
      </c>
      <c r="E66" s="24"/>
      <c r="F66" s="16" t="s">
        <v>32</v>
      </c>
      <c r="G66" s="48">
        <v>58.272727272727302</v>
      </c>
      <c r="H66" s="36"/>
      <c r="I66" s="16" t="s">
        <v>22</v>
      </c>
      <c r="J66" s="48">
        <v>1217.9000000000001</v>
      </c>
      <c r="K66" s="36"/>
      <c r="L66" s="16" t="s">
        <v>25</v>
      </c>
      <c r="M66" s="48">
        <v>0</v>
      </c>
      <c r="N66" s="36"/>
      <c r="O66" s="16" t="s">
        <v>54</v>
      </c>
      <c r="P66" s="50">
        <v>0</v>
      </c>
      <c r="Q66" s="37"/>
      <c r="R66" s="51" t="s">
        <v>77</v>
      </c>
      <c r="S66" s="52">
        <v>0</v>
      </c>
      <c r="T66" s="35"/>
      <c r="U66" s="51" t="s">
        <v>22</v>
      </c>
      <c r="V66" s="53">
        <v>1410.2</v>
      </c>
      <c r="W66" s="24"/>
      <c r="X66" s="21">
        <f t="shared" si="3"/>
        <v>63</v>
      </c>
    </row>
    <row r="67" spans="1:24" s="7" customFormat="1" ht="13" customHeight="1">
      <c r="A67" s="21">
        <f t="shared" si="2"/>
        <v>64</v>
      </c>
      <c r="B67" s="22"/>
      <c r="C67" s="16" t="s">
        <v>63</v>
      </c>
      <c r="D67" s="23">
        <v>22</v>
      </c>
      <c r="E67" s="24"/>
      <c r="F67" s="16" t="s">
        <v>45</v>
      </c>
      <c r="G67" s="48">
        <v>57.037037037037003</v>
      </c>
      <c r="H67" s="36"/>
      <c r="I67" s="16" t="s">
        <v>59</v>
      </c>
      <c r="J67" s="48">
        <v>1124.03</v>
      </c>
      <c r="K67" s="36"/>
      <c r="L67" s="16" t="s">
        <v>29</v>
      </c>
      <c r="M67" s="48">
        <v>0</v>
      </c>
      <c r="N67" s="36"/>
      <c r="O67" s="16" t="s">
        <v>20</v>
      </c>
      <c r="P67" s="50">
        <v>0</v>
      </c>
      <c r="Q67" s="37"/>
      <c r="R67" s="51" t="s">
        <v>78</v>
      </c>
      <c r="S67" s="52">
        <v>0</v>
      </c>
      <c r="T67" s="35"/>
      <c r="U67" s="51" t="s">
        <v>18</v>
      </c>
      <c r="V67" s="53">
        <v>1369.24</v>
      </c>
      <c r="W67" s="24"/>
      <c r="X67" s="21">
        <f t="shared" si="3"/>
        <v>64</v>
      </c>
    </row>
    <row r="68" spans="1:24" s="7" customFormat="1" ht="13" customHeight="1">
      <c r="A68" s="21">
        <f t="shared" si="2"/>
        <v>65</v>
      </c>
      <c r="B68" s="22"/>
      <c r="C68" s="16" t="s">
        <v>64</v>
      </c>
      <c r="D68" s="23">
        <v>20</v>
      </c>
      <c r="E68" s="24"/>
      <c r="F68" s="16" t="s">
        <v>60</v>
      </c>
      <c r="G68" s="48">
        <v>55.740434782608702</v>
      </c>
      <c r="H68" s="36"/>
      <c r="I68" s="16" t="s">
        <v>18</v>
      </c>
      <c r="J68" s="48">
        <v>1069.24</v>
      </c>
      <c r="K68" s="36"/>
      <c r="L68" s="16" t="s">
        <v>40</v>
      </c>
      <c r="M68" s="48">
        <v>0</v>
      </c>
      <c r="N68" s="36"/>
      <c r="O68" s="16" t="s">
        <v>81</v>
      </c>
      <c r="P68" s="50">
        <v>0</v>
      </c>
      <c r="Q68" s="37"/>
      <c r="R68" s="51" t="s">
        <v>54</v>
      </c>
      <c r="S68" s="52">
        <v>0</v>
      </c>
      <c r="T68" s="35"/>
      <c r="U68" s="51" t="s">
        <v>76</v>
      </c>
      <c r="V68" s="53">
        <v>1301.78</v>
      </c>
      <c r="W68" s="24"/>
      <c r="X68" s="21">
        <f t="shared" si="3"/>
        <v>65</v>
      </c>
    </row>
    <row r="69" spans="1:24" s="7" customFormat="1" ht="13" customHeight="1">
      <c r="A69" s="21">
        <f t="shared" ref="A69:A85" si="4">A68+1</f>
        <v>66</v>
      </c>
      <c r="B69" s="22"/>
      <c r="C69" s="16" t="s">
        <v>65</v>
      </c>
      <c r="D69" s="23">
        <v>19</v>
      </c>
      <c r="E69" s="24"/>
      <c r="F69" s="16" t="s">
        <v>28</v>
      </c>
      <c r="G69" s="48">
        <v>54.945142857142898</v>
      </c>
      <c r="H69" s="36"/>
      <c r="I69" s="16" t="s">
        <v>81</v>
      </c>
      <c r="J69" s="48">
        <v>1035</v>
      </c>
      <c r="K69" s="36"/>
      <c r="L69" s="16" t="s">
        <v>24</v>
      </c>
      <c r="M69" s="48">
        <v>0</v>
      </c>
      <c r="N69" s="36"/>
      <c r="O69" s="16" t="s">
        <v>18</v>
      </c>
      <c r="P69" s="50">
        <v>0</v>
      </c>
      <c r="Q69" s="37"/>
      <c r="R69" s="51" t="s">
        <v>20</v>
      </c>
      <c r="S69" s="52">
        <v>0</v>
      </c>
      <c r="T69" s="35"/>
      <c r="U69" s="51" t="s">
        <v>60</v>
      </c>
      <c r="V69" s="53">
        <v>1282.03</v>
      </c>
      <c r="W69" s="24"/>
      <c r="X69" s="21">
        <f t="shared" ref="X69:X85" si="5">X68+1</f>
        <v>66</v>
      </c>
    </row>
    <row r="70" spans="1:24" s="7" customFormat="1" ht="13" customHeight="1">
      <c r="A70" s="21">
        <f t="shared" si="4"/>
        <v>67</v>
      </c>
      <c r="B70" s="22"/>
      <c r="C70" s="16" t="s">
        <v>66</v>
      </c>
      <c r="D70" s="23">
        <v>19</v>
      </c>
      <c r="E70" s="24"/>
      <c r="F70" s="16" t="s">
        <v>27</v>
      </c>
      <c r="G70" s="48">
        <v>52.5</v>
      </c>
      <c r="H70" s="36"/>
      <c r="I70" s="16" t="s">
        <v>43</v>
      </c>
      <c r="J70" s="48">
        <v>1000</v>
      </c>
      <c r="K70" s="36"/>
      <c r="L70" s="16" t="s">
        <v>82</v>
      </c>
      <c r="M70" s="48">
        <v>0</v>
      </c>
      <c r="N70" s="36"/>
      <c r="O70" s="16" t="s">
        <v>60</v>
      </c>
      <c r="P70" s="50">
        <v>0</v>
      </c>
      <c r="Q70" s="37"/>
      <c r="R70" s="51" t="s">
        <v>81</v>
      </c>
      <c r="S70" s="52">
        <v>0</v>
      </c>
      <c r="T70" s="35"/>
      <c r="U70" s="51" t="s">
        <v>81</v>
      </c>
      <c r="V70" s="53">
        <v>1192</v>
      </c>
      <c r="W70" s="24"/>
      <c r="X70" s="21">
        <f t="shared" si="5"/>
        <v>67</v>
      </c>
    </row>
    <row r="71" spans="1:24" s="7" customFormat="1" ht="13" customHeight="1">
      <c r="A71" s="21">
        <f t="shared" si="4"/>
        <v>68</v>
      </c>
      <c r="B71" s="22"/>
      <c r="C71" s="16" t="s">
        <v>67</v>
      </c>
      <c r="D71" s="23">
        <v>18</v>
      </c>
      <c r="E71" s="24"/>
      <c r="F71" s="16" t="s">
        <v>59</v>
      </c>
      <c r="G71" s="48">
        <v>48.870869565217397</v>
      </c>
      <c r="H71" s="36"/>
      <c r="I71" s="16" t="s">
        <v>63</v>
      </c>
      <c r="J71" s="48">
        <v>1000</v>
      </c>
      <c r="K71" s="36"/>
      <c r="L71" s="16" t="s">
        <v>28</v>
      </c>
      <c r="M71" s="48">
        <v>0</v>
      </c>
      <c r="N71" s="36"/>
      <c r="O71" s="16" t="s">
        <v>6</v>
      </c>
      <c r="P71" s="50">
        <v>0</v>
      </c>
      <c r="Q71" s="37"/>
      <c r="R71" s="51" t="s">
        <v>18</v>
      </c>
      <c r="S71" s="52">
        <v>0</v>
      </c>
      <c r="T71" s="35"/>
      <c r="U71" s="51" t="s">
        <v>59</v>
      </c>
      <c r="V71" s="53">
        <v>1124.03</v>
      </c>
      <c r="W71" s="24"/>
      <c r="X71" s="21">
        <f t="shared" si="5"/>
        <v>68</v>
      </c>
    </row>
    <row r="72" spans="1:24" s="7" customFormat="1" ht="13" customHeight="1">
      <c r="A72" s="21">
        <f t="shared" si="4"/>
        <v>69</v>
      </c>
      <c r="B72" s="22"/>
      <c r="C72" s="16" t="s">
        <v>68</v>
      </c>
      <c r="D72" s="23">
        <v>17</v>
      </c>
      <c r="E72" s="24"/>
      <c r="F72" s="16" t="s">
        <v>63</v>
      </c>
      <c r="G72" s="48">
        <v>45.454545454545503</v>
      </c>
      <c r="H72" s="36"/>
      <c r="I72" s="16" t="s">
        <v>29</v>
      </c>
      <c r="J72" s="48">
        <v>956.28</v>
      </c>
      <c r="K72" s="36"/>
      <c r="L72" s="16" t="s">
        <v>42</v>
      </c>
      <c r="M72" s="48">
        <v>0</v>
      </c>
      <c r="N72" s="36"/>
      <c r="O72" s="16" t="s">
        <v>74</v>
      </c>
      <c r="P72" s="50">
        <v>0</v>
      </c>
      <c r="Q72" s="37"/>
      <c r="R72" s="51" t="s">
        <v>60</v>
      </c>
      <c r="S72" s="52">
        <v>0</v>
      </c>
      <c r="T72" s="35"/>
      <c r="U72" s="51" t="s">
        <v>80</v>
      </c>
      <c r="V72" s="53">
        <v>1080</v>
      </c>
      <c r="W72" s="24"/>
      <c r="X72" s="21">
        <f t="shared" si="5"/>
        <v>69</v>
      </c>
    </row>
    <row r="73" spans="1:24" s="7" customFormat="1" ht="13" customHeight="1">
      <c r="A73" s="21">
        <f t="shared" si="4"/>
        <v>70</v>
      </c>
      <c r="B73" s="22"/>
      <c r="C73" s="16" t="s">
        <v>69</v>
      </c>
      <c r="D73" s="23">
        <v>15</v>
      </c>
      <c r="E73" s="24"/>
      <c r="F73" s="16" t="s">
        <v>43</v>
      </c>
      <c r="G73" s="48">
        <v>37.037037037037003</v>
      </c>
      <c r="H73" s="36"/>
      <c r="I73" s="16" t="s">
        <v>80</v>
      </c>
      <c r="J73" s="48">
        <v>900</v>
      </c>
      <c r="K73" s="36"/>
      <c r="L73" s="16" t="s">
        <v>70</v>
      </c>
      <c r="M73" s="48">
        <v>0</v>
      </c>
      <c r="N73" s="36"/>
      <c r="O73" s="16" t="s">
        <v>63</v>
      </c>
      <c r="P73" s="50">
        <v>0</v>
      </c>
      <c r="Q73" s="37"/>
      <c r="R73" s="51" t="s">
        <v>6</v>
      </c>
      <c r="S73" s="52">
        <v>0</v>
      </c>
      <c r="T73" s="35"/>
      <c r="U73" s="51" t="s">
        <v>43</v>
      </c>
      <c r="V73" s="53">
        <v>1000</v>
      </c>
      <c r="W73" s="24"/>
      <c r="X73" s="21">
        <f t="shared" si="5"/>
        <v>70</v>
      </c>
    </row>
    <row r="74" spans="1:24" s="7" customFormat="1" ht="13" customHeight="1">
      <c r="A74" s="21">
        <f t="shared" si="4"/>
        <v>71</v>
      </c>
      <c r="B74" s="22"/>
      <c r="C74" s="16" t="s">
        <v>70</v>
      </c>
      <c r="D74" s="23">
        <v>15</v>
      </c>
      <c r="E74" s="24"/>
      <c r="F74" s="16" t="s">
        <v>22</v>
      </c>
      <c r="G74" s="48">
        <v>32.049999999999997</v>
      </c>
      <c r="H74" s="36"/>
      <c r="I74" s="16" t="s">
        <v>76</v>
      </c>
      <c r="J74" s="48">
        <v>896.56</v>
      </c>
      <c r="K74" s="36"/>
      <c r="L74" s="16" t="s">
        <v>59</v>
      </c>
      <c r="M74" s="48">
        <v>0</v>
      </c>
      <c r="N74" s="36"/>
      <c r="O74" s="16" t="s">
        <v>67</v>
      </c>
      <c r="P74" s="50">
        <v>0</v>
      </c>
      <c r="Q74" s="37"/>
      <c r="R74" s="51" t="s">
        <v>74</v>
      </c>
      <c r="S74" s="52">
        <v>0</v>
      </c>
      <c r="T74" s="35"/>
      <c r="U74" s="51" t="s">
        <v>63</v>
      </c>
      <c r="V74" s="53">
        <v>1000</v>
      </c>
      <c r="W74" s="24"/>
      <c r="X74" s="21">
        <f t="shared" si="5"/>
        <v>71</v>
      </c>
    </row>
    <row r="75" spans="1:24" s="7" customFormat="1" ht="13" customHeight="1">
      <c r="A75" s="21">
        <f t="shared" si="4"/>
        <v>72</v>
      </c>
      <c r="B75" s="22"/>
      <c r="C75" s="16" t="s">
        <v>71</v>
      </c>
      <c r="D75" s="23">
        <v>14</v>
      </c>
      <c r="E75" s="24"/>
      <c r="F75" s="16" t="s">
        <v>51</v>
      </c>
      <c r="G75" s="48">
        <v>32.049999999999997</v>
      </c>
      <c r="H75" s="36"/>
      <c r="I75" s="16" t="s">
        <v>24</v>
      </c>
      <c r="J75" s="48">
        <v>864.11</v>
      </c>
      <c r="K75" s="36"/>
      <c r="L75" s="16" t="s">
        <v>73</v>
      </c>
      <c r="M75" s="48">
        <v>0</v>
      </c>
      <c r="N75" s="36"/>
      <c r="O75" s="16" t="s">
        <v>12</v>
      </c>
      <c r="P75" s="50">
        <v>0</v>
      </c>
      <c r="Q75" s="37"/>
      <c r="R75" s="51" t="s">
        <v>63</v>
      </c>
      <c r="S75" s="52">
        <v>0</v>
      </c>
      <c r="T75" s="35"/>
      <c r="U75" s="51" t="s">
        <v>29</v>
      </c>
      <c r="V75" s="53">
        <v>956.28</v>
      </c>
      <c r="W75" s="24"/>
      <c r="X75" s="21">
        <f t="shared" si="5"/>
        <v>72</v>
      </c>
    </row>
    <row r="76" spans="1:24" s="7" customFormat="1" ht="13" customHeight="1">
      <c r="A76" s="21">
        <f t="shared" si="4"/>
        <v>73</v>
      </c>
      <c r="B76" s="22"/>
      <c r="C76" s="16" t="s">
        <v>72</v>
      </c>
      <c r="D76" s="23">
        <v>13</v>
      </c>
      <c r="E76" s="24"/>
      <c r="F76" s="16" t="s">
        <v>49</v>
      </c>
      <c r="G76" s="48">
        <v>29.8311538461538</v>
      </c>
      <c r="H76" s="36"/>
      <c r="I76" s="16" t="s">
        <v>77</v>
      </c>
      <c r="J76" s="48">
        <v>833.3</v>
      </c>
      <c r="K76" s="36"/>
      <c r="L76" s="16" t="s">
        <v>43</v>
      </c>
      <c r="M76" s="48">
        <v>0</v>
      </c>
      <c r="N76" s="36"/>
      <c r="O76" s="16" t="s">
        <v>45</v>
      </c>
      <c r="P76" s="50">
        <v>0</v>
      </c>
      <c r="Q76" s="37"/>
      <c r="R76" s="51" t="s">
        <v>67</v>
      </c>
      <c r="S76" s="52">
        <v>0</v>
      </c>
      <c r="T76" s="35"/>
      <c r="U76" s="51" t="s">
        <v>56</v>
      </c>
      <c r="V76" s="53">
        <v>902.27</v>
      </c>
      <c r="W76" s="24"/>
      <c r="X76" s="21">
        <f t="shared" si="5"/>
        <v>73</v>
      </c>
    </row>
    <row r="77" spans="1:24" s="7" customFormat="1" ht="13" customHeight="1">
      <c r="A77" s="21">
        <f t="shared" si="4"/>
        <v>74</v>
      </c>
      <c r="B77" s="22"/>
      <c r="C77" s="16" t="s">
        <v>73</v>
      </c>
      <c r="D77" s="23">
        <v>13</v>
      </c>
      <c r="E77" s="24"/>
      <c r="F77" s="16" t="s">
        <v>29</v>
      </c>
      <c r="G77" s="48">
        <v>28.125882352941201</v>
      </c>
      <c r="H77" s="36"/>
      <c r="I77" s="16" t="s">
        <v>51</v>
      </c>
      <c r="J77" s="48">
        <v>801.25</v>
      </c>
      <c r="K77" s="36"/>
      <c r="L77" s="16" t="s">
        <v>32</v>
      </c>
      <c r="M77" s="48">
        <v>0</v>
      </c>
      <c r="N77" s="36"/>
      <c r="O77" s="16" t="s">
        <v>46</v>
      </c>
      <c r="P77" s="50">
        <v>0</v>
      </c>
      <c r="Q77" s="37"/>
      <c r="R77" s="51" t="s">
        <v>12</v>
      </c>
      <c r="S77" s="52">
        <v>0</v>
      </c>
      <c r="T77" s="35"/>
      <c r="U77" s="51" t="s">
        <v>51</v>
      </c>
      <c r="V77" s="53">
        <v>898.25</v>
      </c>
      <c r="W77" s="24"/>
      <c r="X77" s="21">
        <f t="shared" si="5"/>
        <v>74</v>
      </c>
    </row>
    <row r="78" spans="1:24" s="7" customFormat="1" ht="13" customHeight="1">
      <c r="A78" s="21">
        <f t="shared" si="4"/>
        <v>75</v>
      </c>
      <c r="B78" s="22"/>
      <c r="C78" s="16" t="s">
        <v>74</v>
      </c>
      <c r="D78" s="23">
        <v>13</v>
      </c>
      <c r="E78" s="24"/>
      <c r="F78" s="16" t="s">
        <v>18</v>
      </c>
      <c r="G78" s="48">
        <v>26.079024390243902</v>
      </c>
      <c r="H78" s="36"/>
      <c r="I78" s="16" t="s">
        <v>49</v>
      </c>
      <c r="J78" s="48">
        <v>775.61</v>
      </c>
      <c r="K78" s="36"/>
      <c r="L78" s="16" t="s">
        <v>7</v>
      </c>
      <c r="M78" s="48">
        <v>0</v>
      </c>
      <c r="N78" s="36"/>
      <c r="O78" s="16" t="s">
        <v>79</v>
      </c>
      <c r="P78" s="50">
        <v>0</v>
      </c>
      <c r="Q78" s="37"/>
      <c r="R78" s="51" t="s">
        <v>45</v>
      </c>
      <c r="S78" s="52">
        <v>0</v>
      </c>
      <c r="T78" s="35"/>
      <c r="U78" s="51" t="s">
        <v>50</v>
      </c>
      <c r="V78" s="53">
        <v>897.44</v>
      </c>
      <c r="W78" s="24"/>
      <c r="X78" s="21">
        <f t="shared" si="5"/>
        <v>75</v>
      </c>
    </row>
    <row r="79" spans="1:24" s="7" customFormat="1" ht="13" customHeight="1">
      <c r="A79" s="21">
        <f t="shared" si="4"/>
        <v>76</v>
      </c>
      <c r="B79" s="22"/>
      <c r="C79" s="16" t="s">
        <v>75</v>
      </c>
      <c r="D79" s="23">
        <v>12</v>
      </c>
      <c r="E79" s="24"/>
      <c r="F79" s="16" t="s">
        <v>50</v>
      </c>
      <c r="G79" s="48">
        <v>25.641200000000001</v>
      </c>
      <c r="H79" s="36"/>
      <c r="I79" s="16" t="s">
        <v>50</v>
      </c>
      <c r="J79" s="48">
        <v>641.03</v>
      </c>
      <c r="K79" s="36"/>
      <c r="L79" s="16" t="s">
        <v>77</v>
      </c>
      <c r="M79" s="48">
        <v>0</v>
      </c>
      <c r="N79" s="36"/>
      <c r="O79" s="16" t="s">
        <v>21</v>
      </c>
      <c r="P79" s="50">
        <v>0</v>
      </c>
      <c r="Q79" s="37"/>
      <c r="R79" s="51" t="s">
        <v>46</v>
      </c>
      <c r="S79" s="52">
        <v>0</v>
      </c>
      <c r="T79" s="35"/>
      <c r="U79" s="51" t="s">
        <v>77</v>
      </c>
      <c r="V79" s="53">
        <v>833.3</v>
      </c>
      <c r="W79" s="24"/>
      <c r="X79" s="21">
        <f t="shared" si="5"/>
        <v>76</v>
      </c>
    </row>
    <row r="80" spans="1:24" s="7" customFormat="1" ht="13" customHeight="1">
      <c r="A80" s="21">
        <f t="shared" si="4"/>
        <v>77</v>
      </c>
      <c r="B80" s="22"/>
      <c r="C80" s="16" t="s">
        <v>76</v>
      </c>
      <c r="D80" s="23">
        <v>11</v>
      </c>
      <c r="E80" s="24"/>
      <c r="F80" s="16" t="s">
        <v>24</v>
      </c>
      <c r="G80" s="48">
        <v>23.354324324324299</v>
      </c>
      <c r="H80" s="36"/>
      <c r="I80" s="16" t="s">
        <v>56</v>
      </c>
      <c r="J80" s="48">
        <v>524.08000000000004</v>
      </c>
      <c r="K80" s="36"/>
      <c r="L80" s="16" t="s">
        <v>60</v>
      </c>
      <c r="M80" s="48">
        <v>0</v>
      </c>
      <c r="N80" s="36"/>
      <c r="O80" s="16" t="s">
        <v>49</v>
      </c>
      <c r="P80" s="50">
        <v>0</v>
      </c>
      <c r="Q80" s="37"/>
      <c r="R80" s="51" t="s">
        <v>79</v>
      </c>
      <c r="S80" s="52">
        <v>0</v>
      </c>
      <c r="T80" s="35"/>
      <c r="U80" s="51" t="s">
        <v>49</v>
      </c>
      <c r="V80" s="53">
        <v>775.61</v>
      </c>
      <c r="W80" s="24"/>
      <c r="X80" s="21">
        <f t="shared" si="5"/>
        <v>77</v>
      </c>
    </row>
    <row r="81" spans="1:24" s="7" customFormat="1" ht="13" customHeight="1">
      <c r="A81" s="21">
        <f t="shared" si="4"/>
        <v>78</v>
      </c>
      <c r="B81" s="22"/>
      <c r="C81" s="16" t="s">
        <v>77</v>
      </c>
      <c r="D81" s="23">
        <v>11</v>
      </c>
      <c r="E81" s="24"/>
      <c r="F81" s="16" t="s">
        <v>56</v>
      </c>
      <c r="G81" s="48">
        <v>22.7860869565217</v>
      </c>
      <c r="H81" s="36"/>
      <c r="I81" s="16" t="s">
        <v>82</v>
      </c>
      <c r="J81" s="48">
        <v>472.38</v>
      </c>
      <c r="K81" s="36"/>
      <c r="L81" s="16" t="s">
        <v>63</v>
      </c>
      <c r="M81" s="48">
        <v>0</v>
      </c>
      <c r="N81" s="36"/>
      <c r="O81" s="16" t="s">
        <v>75</v>
      </c>
      <c r="P81" s="50">
        <v>0</v>
      </c>
      <c r="Q81" s="37"/>
      <c r="R81" s="51" t="s">
        <v>49</v>
      </c>
      <c r="S81" s="52">
        <v>0</v>
      </c>
      <c r="T81" s="35"/>
      <c r="U81" s="51" t="s">
        <v>68</v>
      </c>
      <c r="V81" s="53">
        <v>540</v>
      </c>
      <c r="W81" s="24"/>
      <c r="X81" s="21">
        <f t="shared" si="5"/>
        <v>78</v>
      </c>
    </row>
    <row r="82" spans="1:24" s="7" customFormat="1" ht="13" customHeight="1">
      <c r="A82" s="21">
        <f t="shared" si="4"/>
        <v>79</v>
      </c>
      <c r="B82" s="22"/>
      <c r="C82" s="16" t="s">
        <v>78</v>
      </c>
      <c r="D82" s="23">
        <v>10</v>
      </c>
      <c r="E82" s="24"/>
      <c r="F82" s="16" t="s">
        <v>62</v>
      </c>
      <c r="G82" s="48">
        <v>11.654545454545501</v>
      </c>
      <c r="H82" s="36"/>
      <c r="I82" s="16" t="s">
        <v>62</v>
      </c>
      <c r="J82" s="48">
        <v>256.39999999999998</v>
      </c>
      <c r="K82" s="36"/>
      <c r="L82" s="16" t="s">
        <v>67</v>
      </c>
      <c r="M82" s="48">
        <v>0</v>
      </c>
      <c r="N82" s="36"/>
      <c r="O82" s="16" t="s">
        <v>61</v>
      </c>
      <c r="P82" s="50">
        <v>0</v>
      </c>
      <c r="Q82" s="37"/>
      <c r="R82" s="51" t="s">
        <v>75</v>
      </c>
      <c r="S82" s="52">
        <v>0</v>
      </c>
      <c r="T82" s="35"/>
      <c r="U82" s="51" t="s">
        <v>62</v>
      </c>
      <c r="V82" s="53">
        <v>512.80999999999995</v>
      </c>
      <c r="W82" s="24"/>
      <c r="X82" s="21">
        <f t="shared" si="5"/>
        <v>79</v>
      </c>
    </row>
    <row r="83" spans="1:24" s="7" customFormat="1" ht="13" customHeight="1">
      <c r="A83" s="21">
        <f t="shared" si="4"/>
        <v>80</v>
      </c>
      <c r="B83" s="22"/>
      <c r="C83" s="16" t="s">
        <v>79</v>
      </c>
      <c r="D83" s="23">
        <v>10</v>
      </c>
      <c r="E83" s="24"/>
      <c r="F83" s="16" t="s">
        <v>73</v>
      </c>
      <c r="G83" s="48">
        <v>5.2330769230769203</v>
      </c>
      <c r="H83" s="36"/>
      <c r="I83" s="16" t="s">
        <v>73</v>
      </c>
      <c r="J83" s="48">
        <v>68.03</v>
      </c>
      <c r="K83" s="36"/>
      <c r="L83" s="16" t="s">
        <v>45</v>
      </c>
      <c r="M83" s="48">
        <v>0</v>
      </c>
      <c r="N83" s="36"/>
      <c r="O83" s="16" t="s">
        <v>10</v>
      </c>
      <c r="P83" s="50">
        <v>0</v>
      </c>
      <c r="Q83" s="37"/>
      <c r="R83" s="51" t="s">
        <v>61</v>
      </c>
      <c r="S83" s="52">
        <v>0</v>
      </c>
      <c r="T83" s="35"/>
      <c r="U83" s="51" t="s">
        <v>82</v>
      </c>
      <c r="V83" s="53">
        <v>472.38</v>
      </c>
      <c r="W83" s="24"/>
      <c r="X83" s="21">
        <f t="shared" si="5"/>
        <v>80</v>
      </c>
    </row>
    <row r="84" spans="1:24" s="7" customFormat="1" ht="13" customHeight="1">
      <c r="A84" s="21">
        <f t="shared" si="4"/>
        <v>81</v>
      </c>
      <c r="B84" s="22"/>
      <c r="C84" s="16" t="s">
        <v>80</v>
      </c>
      <c r="D84" s="23">
        <v>7</v>
      </c>
      <c r="E84" s="24"/>
      <c r="F84" s="16" t="s">
        <v>68</v>
      </c>
      <c r="G84" s="48">
        <v>0</v>
      </c>
      <c r="H84" s="36"/>
      <c r="I84" s="16" t="s">
        <v>68</v>
      </c>
      <c r="J84" s="48">
        <v>0</v>
      </c>
      <c r="K84" s="36"/>
      <c r="L84" s="16" t="s">
        <v>79</v>
      </c>
      <c r="M84" s="48">
        <v>0</v>
      </c>
      <c r="N84" s="36"/>
      <c r="O84" s="16" t="s">
        <v>51</v>
      </c>
      <c r="P84" s="50">
        <v>0</v>
      </c>
      <c r="Q84" s="37"/>
      <c r="R84" s="51" t="s">
        <v>10</v>
      </c>
      <c r="S84" s="52">
        <v>0</v>
      </c>
      <c r="T84" s="35"/>
      <c r="U84" s="51" t="s">
        <v>73</v>
      </c>
      <c r="V84" s="53">
        <v>68.03</v>
      </c>
      <c r="W84" s="24"/>
      <c r="X84" s="21">
        <f t="shared" si="5"/>
        <v>81</v>
      </c>
    </row>
    <row r="85" spans="1:24" s="7" customFormat="1" ht="13" customHeight="1">
      <c r="A85" s="21">
        <f t="shared" si="4"/>
        <v>82</v>
      </c>
      <c r="B85" s="22"/>
      <c r="C85" s="16" t="s">
        <v>81</v>
      </c>
      <c r="D85" s="23">
        <v>7</v>
      </c>
      <c r="E85" s="24"/>
      <c r="F85" s="16" t="s">
        <v>67</v>
      </c>
      <c r="G85" s="48">
        <v>0</v>
      </c>
      <c r="H85" s="36"/>
      <c r="I85" s="16" t="s">
        <v>67</v>
      </c>
      <c r="J85" s="48">
        <v>0</v>
      </c>
      <c r="K85" s="36"/>
      <c r="L85" s="16" t="s">
        <v>49</v>
      </c>
      <c r="M85" s="48">
        <v>0</v>
      </c>
      <c r="N85" s="36"/>
      <c r="O85" s="16" t="s">
        <v>30</v>
      </c>
      <c r="P85" s="50">
        <v>0</v>
      </c>
      <c r="Q85" s="37"/>
      <c r="R85" s="51" t="s">
        <v>51</v>
      </c>
      <c r="S85" s="52">
        <v>0</v>
      </c>
      <c r="T85" s="35"/>
      <c r="U85" s="51" t="s">
        <v>67</v>
      </c>
      <c r="V85" s="53">
        <v>0</v>
      </c>
      <c r="W85" s="24"/>
      <c r="X85" s="21">
        <f t="shared" si="5"/>
        <v>82</v>
      </c>
    </row>
    <row r="86" spans="1:24" s="7" customFormat="1" ht="13" customHeight="1">
      <c r="A86" s="21">
        <v>83</v>
      </c>
      <c r="B86" s="25"/>
      <c r="C86" s="16" t="s">
        <v>82</v>
      </c>
      <c r="D86" s="23">
        <v>6</v>
      </c>
      <c r="E86" s="25"/>
      <c r="F86" s="16" t="s">
        <v>79</v>
      </c>
      <c r="G86" s="48">
        <v>0</v>
      </c>
      <c r="H86" s="36"/>
      <c r="I86" s="16" t="s">
        <v>79</v>
      </c>
      <c r="J86" s="48">
        <v>0</v>
      </c>
      <c r="K86" s="36"/>
      <c r="L86" s="16" t="s">
        <v>30</v>
      </c>
      <c r="M86" s="48">
        <v>0</v>
      </c>
      <c r="N86" s="36"/>
      <c r="O86" s="16" t="s">
        <v>52</v>
      </c>
      <c r="P86" s="50">
        <v>0</v>
      </c>
      <c r="Q86" s="37"/>
      <c r="R86" s="51" t="s">
        <v>52</v>
      </c>
      <c r="S86" s="52">
        <v>0</v>
      </c>
      <c r="T86" s="35"/>
      <c r="U86" s="51" t="s">
        <v>79</v>
      </c>
      <c r="V86" s="53">
        <v>0</v>
      </c>
      <c r="W86" s="25"/>
      <c r="X86" s="21">
        <v>83</v>
      </c>
    </row>
    <row r="87" spans="1:24" s="7" customFormat="1" ht="13" customHeight="1">
      <c r="A87" s="21"/>
      <c r="B87" s="25"/>
      <c r="C87" s="16" t="s">
        <v>83</v>
      </c>
      <c r="D87" s="23"/>
      <c r="E87" s="25"/>
      <c r="F87" s="16" t="s">
        <v>98</v>
      </c>
      <c r="G87" s="48">
        <v>0</v>
      </c>
      <c r="H87" s="36"/>
      <c r="I87" s="16" t="s">
        <v>98</v>
      </c>
      <c r="J87" s="48">
        <v>0</v>
      </c>
      <c r="K87" s="36"/>
      <c r="L87" s="16" t="s">
        <v>98</v>
      </c>
      <c r="M87" s="48">
        <v>0</v>
      </c>
      <c r="N87" s="36"/>
      <c r="O87" s="16" t="s">
        <v>98</v>
      </c>
      <c r="P87" s="50">
        <v>0</v>
      </c>
      <c r="Q87" s="37"/>
      <c r="R87" s="51" t="s">
        <v>98</v>
      </c>
      <c r="S87" s="52">
        <v>0</v>
      </c>
      <c r="T87" s="35"/>
      <c r="U87" s="51" t="s">
        <v>98</v>
      </c>
      <c r="V87" s="53">
        <v>0</v>
      </c>
      <c r="W87" s="25"/>
      <c r="X87" s="21"/>
    </row>
    <row r="88" spans="1:24" s="7" customFormat="1" ht="13" customHeight="1">
      <c r="A88" s="21"/>
      <c r="B88" s="25"/>
      <c r="C88" s="16" t="s">
        <v>84</v>
      </c>
      <c r="D88" s="23"/>
      <c r="E88" s="25"/>
      <c r="F88" s="16" t="s">
        <v>99</v>
      </c>
      <c r="G88" s="48">
        <v>0</v>
      </c>
      <c r="H88" s="36"/>
      <c r="I88" s="16" t="s">
        <v>99</v>
      </c>
      <c r="J88" s="48">
        <v>0</v>
      </c>
      <c r="K88" s="36"/>
      <c r="L88" s="16" t="s">
        <v>99</v>
      </c>
      <c r="M88" s="48">
        <v>0</v>
      </c>
      <c r="N88" s="36"/>
      <c r="O88" s="16" t="s">
        <v>99</v>
      </c>
      <c r="P88" s="50">
        <v>0</v>
      </c>
      <c r="Q88" s="37"/>
      <c r="R88" s="51" t="s">
        <v>99</v>
      </c>
      <c r="S88" s="52">
        <v>0</v>
      </c>
      <c r="T88" s="35"/>
      <c r="U88" s="51" t="s">
        <v>99</v>
      </c>
      <c r="V88" s="53">
        <v>0</v>
      </c>
      <c r="W88" s="25"/>
      <c r="X88" s="21"/>
    </row>
    <row r="89" spans="1:24" s="7" customFormat="1" ht="13" customHeight="1">
      <c r="A89" s="21"/>
      <c r="B89" s="25"/>
      <c r="C89" s="16" t="s">
        <v>85</v>
      </c>
      <c r="D89" s="23"/>
      <c r="E89" s="25"/>
      <c r="F89" s="16" t="s">
        <v>97</v>
      </c>
      <c r="G89" s="48">
        <v>0</v>
      </c>
      <c r="H89" s="36"/>
      <c r="I89" s="16" t="s">
        <v>97</v>
      </c>
      <c r="J89" s="48">
        <v>500</v>
      </c>
      <c r="K89" s="36"/>
      <c r="L89" s="16" t="s">
        <v>97</v>
      </c>
      <c r="M89" s="48">
        <v>0</v>
      </c>
      <c r="N89" s="36"/>
      <c r="O89" s="16" t="s">
        <v>97</v>
      </c>
      <c r="P89" s="50">
        <v>0</v>
      </c>
      <c r="Q89" s="37"/>
      <c r="R89" s="51" t="s">
        <v>97</v>
      </c>
      <c r="S89" s="52">
        <v>0</v>
      </c>
      <c r="T89" s="35"/>
      <c r="U89" s="51" t="s">
        <v>97</v>
      </c>
      <c r="V89" s="53">
        <v>500</v>
      </c>
      <c r="W89" s="25"/>
      <c r="X89" s="21"/>
    </row>
    <row r="90" spans="1:24" s="7" customFormat="1" ht="13" customHeight="1">
      <c r="A90" s="21"/>
      <c r="B90" s="25"/>
      <c r="C90" s="16" t="s">
        <v>86</v>
      </c>
      <c r="D90" s="23"/>
      <c r="E90" s="25"/>
      <c r="F90" s="16" t="s">
        <v>100</v>
      </c>
      <c r="G90" s="48">
        <v>0</v>
      </c>
      <c r="H90" s="36"/>
      <c r="I90" s="16" t="s">
        <v>100</v>
      </c>
      <c r="J90" s="48">
        <v>0</v>
      </c>
      <c r="K90" s="36"/>
      <c r="L90" s="16" t="s">
        <v>100</v>
      </c>
      <c r="M90" s="48">
        <v>0</v>
      </c>
      <c r="N90" s="36"/>
      <c r="O90" s="16" t="s">
        <v>100</v>
      </c>
      <c r="P90" s="50">
        <v>0</v>
      </c>
      <c r="Q90" s="37"/>
      <c r="R90" s="51" t="s">
        <v>100</v>
      </c>
      <c r="S90" s="52">
        <v>0</v>
      </c>
      <c r="T90" s="35"/>
      <c r="U90" s="51" t="s">
        <v>100</v>
      </c>
      <c r="V90" s="53">
        <v>0</v>
      </c>
      <c r="W90" s="25"/>
      <c r="X90" s="21"/>
    </row>
    <row r="91" spans="1:24" s="7" customFormat="1" ht="13" customHeight="1">
      <c r="A91" s="21"/>
      <c r="B91" s="25"/>
      <c r="C91" s="16" t="s">
        <v>87</v>
      </c>
      <c r="D91" s="23"/>
      <c r="E91" s="25"/>
      <c r="F91" s="16" t="s">
        <v>101</v>
      </c>
      <c r="G91" s="48">
        <v>0</v>
      </c>
      <c r="H91" s="36"/>
      <c r="I91" s="16" t="s">
        <v>101</v>
      </c>
      <c r="J91" s="48">
        <v>0</v>
      </c>
      <c r="K91" s="36"/>
      <c r="L91" s="16" t="s">
        <v>101</v>
      </c>
      <c r="M91" s="48">
        <v>0</v>
      </c>
      <c r="N91" s="36"/>
      <c r="O91" s="16" t="s">
        <v>101</v>
      </c>
      <c r="P91" s="50">
        <v>0</v>
      </c>
      <c r="Q91" s="37"/>
      <c r="R91" s="51" t="s">
        <v>101</v>
      </c>
      <c r="S91" s="52">
        <v>0</v>
      </c>
      <c r="T91" s="35"/>
      <c r="U91" s="51" t="s">
        <v>101</v>
      </c>
      <c r="V91" s="53">
        <v>0</v>
      </c>
      <c r="W91" s="25"/>
      <c r="X91" s="21"/>
    </row>
    <row r="92" spans="1:24" s="8" customFormat="1" ht="13" customHeight="1">
      <c r="A92" s="21"/>
      <c r="B92" s="26"/>
      <c r="C92" s="27"/>
      <c r="D92" s="23"/>
      <c r="E92" s="26"/>
      <c r="F92" s="16" t="s">
        <v>96</v>
      </c>
      <c r="G92" s="48">
        <v>0</v>
      </c>
      <c r="H92" s="36"/>
      <c r="I92" s="16" t="s">
        <v>96</v>
      </c>
      <c r="J92" s="48">
        <v>1330.69</v>
      </c>
      <c r="K92" s="36"/>
      <c r="L92" s="16" t="s">
        <v>96</v>
      </c>
      <c r="M92" s="48">
        <v>185.29</v>
      </c>
      <c r="N92" s="36"/>
      <c r="O92" s="16" t="s">
        <v>96</v>
      </c>
      <c r="P92" s="50">
        <v>0</v>
      </c>
      <c r="Q92" s="37"/>
      <c r="R92" s="51" t="s">
        <v>96</v>
      </c>
      <c r="S92" s="52">
        <v>0</v>
      </c>
      <c r="T92" s="35"/>
      <c r="U92" s="51" t="s">
        <v>96</v>
      </c>
      <c r="V92" s="53">
        <v>1515.98</v>
      </c>
      <c r="W92" s="26"/>
      <c r="X92" s="28"/>
    </row>
    <row r="93" spans="1:24" s="6" customFormat="1" ht="28.5" customHeight="1">
      <c r="A93" s="29"/>
      <c r="B93" s="30"/>
      <c r="C93" s="27"/>
      <c r="D93" s="31">
        <v>2665</v>
      </c>
      <c r="E93" s="32"/>
      <c r="F93" s="27"/>
      <c r="G93" s="38">
        <v>149.88</v>
      </c>
      <c r="H93" s="39"/>
      <c r="I93" s="27"/>
      <c r="J93" s="49">
        <v>399439.15</v>
      </c>
      <c r="K93" s="39"/>
      <c r="L93" s="27"/>
      <c r="M93" s="49">
        <v>68024.53</v>
      </c>
      <c r="N93" s="39"/>
      <c r="O93" s="27"/>
      <c r="P93" s="49">
        <v>47338.47</v>
      </c>
      <c r="Q93" s="39"/>
      <c r="R93" s="27"/>
      <c r="S93" s="49">
        <v>20186</v>
      </c>
      <c r="T93" s="39"/>
      <c r="U93" s="27"/>
      <c r="V93" s="49">
        <v>534988.15</v>
      </c>
      <c r="W93" s="32"/>
      <c r="X93" s="29"/>
    </row>
    <row r="94" spans="1:24" ht="26.65" customHeight="1">
      <c r="A94" s="33"/>
      <c r="B94" s="33"/>
      <c r="C94" s="33"/>
      <c r="D94" s="33"/>
      <c r="E94" s="33"/>
      <c r="F94" s="40" t="s">
        <v>93</v>
      </c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2"/>
      <c r="S94" s="34"/>
      <c r="T94" s="33"/>
      <c r="U94" s="33"/>
      <c r="V94" s="34"/>
      <c r="W94" s="33"/>
      <c r="X94" s="33"/>
    </row>
    <row r="95" spans="1:24" ht="126" customHeight="1">
      <c r="F95" s="3"/>
    </row>
    <row r="96" spans="1:24" ht="41.65" customHeight="1">
      <c r="F96" s="1"/>
    </row>
  </sheetData>
  <sortState xmlns:xlrd2="http://schemas.microsoft.com/office/spreadsheetml/2017/richdata2" ref="A4:X92">
    <sortCondition descending="1" ref="D4:D92"/>
  </sortState>
  <mergeCells count="9">
    <mergeCell ref="F94:R94"/>
    <mergeCell ref="R3:S3"/>
    <mergeCell ref="U3:V3"/>
    <mergeCell ref="A1:N1"/>
    <mergeCell ref="C3:D3"/>
    <mergeCell ref="F3:G3"/>
    <mergeCell ref="I3:J3"/>
    <mergeCell ref="L3:M3"/>
    <mergeCell ref="O3:P3"/>
  </mergeCells>
  <phoneticPr fontId="1"/>
  <pageMargins left="0.70866141732283472" right="0.70866141732283472" top="0.74803149606299213" bottom="0.74803149606299213" header="0.31496062992125984" footer="0.31496062992125984"/>
  <pageSetup paperSize="8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2026年4月</vt:lpstr>
      <vt:lpstr>'2026年4月'!Print_Titles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浅野肇</dc:creator>
  <cp:lastModifiedBy>エージェンシー 太平洋</cp:lastModifiedBy>
  <cp:lastPrinted>2026-05-18T06:45:01Z</cp:lastPrinted>
  <dcterms:created xsi:type="dcterms:W3CDTF">2018-05-15T03:57:28Z</dcterms:created>
  <dcterms:modified xsi:type="dcterms:W3CDTF">2026-05-18T06:45:06Z</dcterms:modified>
</cp:coreProperties>
</file>